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comments/comment1.xml" ContentType="application/vnd.openxmlformats-officedocument.spreadsheetml.comments+xml"/>
  <Override PartName="/xl/worksheets/sheet5.xml" ContentType="application/vnd.openxmlformats-officedocument.spreadsheetml.worksheet+xml"/>
  <Override PartName="/xl/tables/table2.xml" ContentType="application/vnd.openxmlformats-officedocument.spreadsheetml.table+xml"/>
  <Override PartName="/xl/worksheets/sheet6.xml" ContentType="application/vnd.openxmlformats-officedocument.spreadsheetml.worksheet+xml"/>
  <Override PartName="/xl/tables/table3.xml" ContentType="application/vnd.openxmlformats-officedocument.spreadsheetml.table+xml"/>
  <Override PartName="/xl/worksheets/sheet7.xml" ContentType="application/vnd.openxmlformats-officedocument.spreadsheetml.worksheet+xml"/>
  <Override PartName="/xl/tables/table4.xml" ContentType="application/vnd.openxmlformats-officedocument.spreadsheetml.table+xml"/>
  <Override PartName="/xl/worksheets/sheet8.xml" ContentType="application/vnd.openxmlformats-officedocument.spreadsheetml.worksheet+xml"/>
  <Override PartName="/xl/tables/table5.xml" ContentType="application/vnd.openxmlformats-officedocument.spreadsheetml.table+xml"/>
  <Override PartName="/xl/worksheets/sheet9.xml" ContentType="application/vnd.openxmlformats-officedocument.spreadsheetml.worksheet+xml"/>
  <Override PartName="/xl/tables/table6.xml" ContentType="application/vnd.openxmlformats-officedocument.spreadsheetml.table+xml"/>
  <Override PartName="/xl/worksheets/sheet10.xml" ContentType="application/vnd.openxmlformats-officedocument.spreadsheetml.worksheet+xml"/>
  <Override PartName="/xl/tables/table7.xml" ContentType="application/vnd.openxmlformats-officedocument.spreadsheetml.table+xml"/>
  <Override PartName="/xl/worksheets/sheet1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 Type="http://schemas.openxmlformats.org/officeDocument/2006/relationships/custom-properties" Target="docProps/custom.xml" Id="rId4"/></Relationships>
</file>

<file path=xl/workbook.xml><?xml version="1.0" encoding="utf-8"?>
<workbook xmlns="http://schemas.openxmlformats.org/spreadsheetml/2006/main">
  <workbookPr codeName="ThisWorkbook"/>
  <bookViews>
    <workbookView visibility="visible" minimized="0" showHorizontalScroll="1" showVerticalScroll="1" showSheetTabs="1" xWindow="-110" yWindow="-110" windowWidth="19420" windowHeight="10300" tabRatio="707" firstSheet="0" activeTab="0" autoFilterDateGrouping="1"/>
  </bookViews>
  <sheets>
    <sheet xmlns:r="http://schemas.openxmlformats.org/officeDocument/2006/relationships" name="Summary Financial Report" sheetId="1" state="visible" r:id="rId1"/>
    <sheet xmlns:r="http://schemas.openxmlformats.org/officeDocument/2006/relationships" name="YR1_Detailed Expense Report" sheetId="2" state="visible" r:id="rId2"/>
    <sheet xmlns:r="http://schemas.openxmlformats.org/officeDocument/2006/relationships" name="Budget Category Definitions" sheetId="3" state="visible" r:id="rId3"/>
    <sheet xmlns:r="http://schemas.openxmlformats.org/officeDocument/2006/relationships" name="lists-hide" sheetId="4" state="hidden" r:id="rId4"/>
    <sheet xmlns:r="http://schemas.openxmlformats.org/officeDocument/2006/relationships" name="YR2_Detailed Expense Report" sheetId="5" state="visible" r:id="rId5"/>
    <sheet xmlns:r="http://schemas.openxmlformats.org/officeDocument/2006/relationships" name="YR3_Detailed Expense Report" sheetId="6" state="visible" r:id="rId6"/>
    <sheet xmlns:r="http://schemas.openxmlformats.org/officeDocument/2006/relationships" name="YR4_Detailed Expense Report" sheetId="7" state="visible" r:id="rId7"/>
    <sheet xmlns:r="http://schemas.openxmlformats.org/officeDocument/2006/relationships" name="YR5_Detailed Budget Report" sheetId="8" state="visible" r:id="rId8"/>
    <sheet xmlns:r="http://schemas.openxmlformats.org/officeDocument/2006/relationships" name="YR6_Detailed Expense Report" sheetId="9" state="visible" r:id="rId9"/>
    <sheet xmlns:r="http://schemas.openxmlformats.org/officeDocument/2006/relationships" name="YR7_Detailed Expense Report" sheetId="10" state="visible" r:id="rId10"/>
    <sheet xmlns:r="http://schemas.openxmlformats.org/officeDocument/2006/relationships" name="Sheet2" sheetId="11" state="hidden" r:id="rId11"/>
  </sheets>
  <definedNames>
    <definedName name="_xlnm.Print_Area" localSheetId="0">'Summary Financial Report'!$A$1:$K$59</definedName>
  </definedNames>
  <calcPr calcId="191028" fullCalcOnLoad="1" refMode="R1C1"/>
</workbook>
</file>

<file path=xl/styles.xml><?xml version="1.0" encoding="utf-8"?>
<styleSheet xmlns="http://schemas.openxmlformats.org/spreadsheetml/2006/main">
  <numFmts count="4">
    <numFmt numFmtId="164" formatCode="[$-409]d\-mmm\-yy;@"/>
    <numFmt numFmtId="165" formatCode="[$$-409]#,##0.00"/>
    <numFmt numFmtId="166" formatCode="_(&quot;$&quot;* #,##0.00_);_(&quot;$&quot;* \(#,##0.00\);_(&quot;$&quot;* &quot;-&quot;??_);_(@_)"/>
    <numFmt numFmtId="167" formatCode="&quot;$&quot;#,##0.00_);[Red]\(&quot;$&quot;#,##0.00\)"/>
  </numFmts>
  <fonts count="28">
    <font>
      <name val="Calibri"/>
      <family val="2"/>
      <color theme="1"/>
      <sz val="11"/>
      <scheme val="minor"/>
    </font>
    <font>
      <name val="Arial"/>
      <family val="2"/>
      <sz val="10"/>
    </font>
    <font>
      <name val="Arial"/>
      <family val="2"/>
      <sz val="10"/>
      <u val="single"/>
    </font>
    <font>
      <name val="Arial"/>
      <family val="2"/>
      <sz val="9"/>
    </font>
    <font>
      <name val="Arial"/>
      <family val="2"/>
      <b val="1"/>
      <sz val="10"/>
    </font>
    <font>
      <name val="Calibri"/>
      <family val="2"/>
      <color theme="1"/>
      <sz val="11"/>
      <scheme val="minor"/>
    </font>
    <font>
      <name val="Calibri"/>
      <family val="2"/>
      <sz val="8"/>
      <scheme val="minor"/>
    </font>
    <font>
      <name val="Arial"/>
      <family val="2"/>
      <b val="1"/>
      <color theme="0"/>
      <sz val="10"/>
    </font>
    <font>
      <name val="Arial"/>
      <family val="2"/>
      <color theme="1"/>
      <sz val="8"/>
    </font>
    <font>
      <name val="Calibri"/>
      <family val="2"/>
      <i val="1"/>
      <color theme="1"/>
      <sz val="11"/>
      <scheme val="minor"/>
    </font>
    <font>
      <name val="Arial"/>
      <family val="2"/>
      <b val="1"/>
      <i val="1"/>
      <sz val="9"/>
    </font>
    <font>
      <name val="Arial"/>
      <family val="2"/>
      <sz val="11"/>
    </font>
    <font>
      <name val="Calibri"/>
      <family val="2"/>
      <b val="1"/>
      <color theme="1"/>
      <sz val="11"/>
      <scheme val="minor"/>
    </font>
    <font>
      <name val="Arial"/>
      <family val="2"/>
      <b val="1"/>
      <i val="1"/>
      <color rgb="FFFF0000"/>
      <sz val="11"/>
    </font>
    <font>
      <name val="Arial"/>
      <family val="2"/>
      <color rgb="FFFF0000"/>
      <sz val="10"/>
    </font>
    <font>
      <name val="Calibri"/>
      <family val="2"/>
      <b val="1"/>
      <color rgb="FF000000"/>
      <sz val="11"/>
    </font>
    <font>
      <name val="Segoe UI"/>
      <family val="2"/>
      <color theme="1"/>
      <sz val="9"/>
    </font>
    <font>
      <name val="Arial"/>
      <family val="2"/>
      <b val="1"/>
      <sz val="14"/>
    </font>
    <font>
      <name val="Calibri"/>
      <family val="2"/>
      <color theme="1"/>
      <sz val="12"/>
      <scheme val="minor"/>
    </font>
    <font>
      <name val="Calibri"/>
      <family val="2"/>
      <i val="1"/>
      <color theme="1"/>
      <sz val="12"/>
      <scheme val="minor"/>
    </font>
    <font>
      <name val="Calibri"/>
      <family val="2"/>
      <b val="1"/>
      <color rgb="FF000000"/>
      <sz val="12"/>
    </font>
    <font>
      <name val="Calibri"/>
      <family val="2"/>
      <color rgb="FF000000"/>
      <sz val="12"/>
    </font>
    <font>
      <name val="Calibri"/>
      <family val="2"/>
      <b val="1"/>
      <color theme="1"/>
      <sz val="14"/>
      <scheme val="minor"/>
    </font>
    <font>
      <name val="Calibri"/>
      <family val="2"/>
      <b val="1"/>
      <i val="1"/>
      <color rgb="FF000000"/>
      <sz val="11"/>
    </font>
    <font>
      <name val="Calibri"/>
      <family val="2"/>
      <color rgb="FF000000"/>
      <sz val="11"/>
    </font>
    <font>
      <name val="Arial"/>
      <family val="2"/>
      <b val="1"/>
      <sz val="9"/>
    </font>
    <font>
      <name val="Calibri"/>
      <family val="2"/>
      <color theme="10"/>
      <sz val="11"/>
      <u val="single"/>
      <scheme val="minor"/>
    </font>
    <font>
      <name val="Arial"/>
      <family val="2"/>
      <b val="1"/>
      <i val="1"/>
      <sz val="10"/>
    </font>
  </fonts>
  <fills count="12">
    <fill>
      <patternFill/>
    </fill>
    <fill>
      <patternFill patternType="gray125"/>
    </fill>
    <fill>
      <patternFill patternType="solid">
        <fgColor indexed="9"/>
        <bgColor indexed="64"/>
      </patternFill>
    </fill>
    <fill>
      <patternFill patternType="solid">
        <fgColor theme="0"/>
        <bgColor indexed="64"/>
      </patternFill>
    </fill>
    <fill>
      <patternFill patternType="solid">
        <fgColor theme="1"/>
        <bgColor indexed="64"/>
      </patternFill>
    </fill>
    <fill>
      <patternFill patternType="solid">
        <fgColor theme="2"/>
        <bgColor indexed="64"/>
      </patternFill>
    </fill>
    <fill>
      <patternFill patternType="solid">
        <fgColor theme="2" tint="-0.249977111117893"/>
        <bgColor indexed="64"/>
      </patternFill>
    </fill>
    <fill>
      <patternFill patternType="solid">
        <fgColor rgb="FFE7E6E6"/>
        <bgColor rgb="FF000000"/>
      </patternFill>
    </fill>
    <fill>
      <patternFill patternType="solid">
        <fgColor theme="9" tint="0.3999755851924192"/>
        <bgColor indexed="64"/>
      </patternFill>
    </fill>
    <fill>
      <patternFill patternType="solid">
        <fgColor theme="7" tint="0.5999938962981048"/>
        <bgColor indexed="64"/>
      </patternFill>
    </fill>
    <fill>
      <patternFill patternType="solid">
        <fgColor rgb="FFA9D08E"/>
        <bgColor indexed="64"/>
      </patternFill>
    </fill>
    <fill>
      <patternFill patternType="solid">
        <fgColor rgb="FFE7E6E6"/>
        <bgColor indexed="64"/>
      </patternFill>
    </fill>
  </fills>
  <borders count="29">
    <border>
      <left/>
      <right/>
      <top/>
      <bottom/>
      <diagonal/>
    </border>
    <border>
      <left/>
      <right/>
      <top/>
      <bottom style="thin">
        <color auto="1"/>
      </bottom>
      <diagonal/>
    </border>
    <border>
      <left/>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9" tint="0.3999755851924192"/>
      </left>
      <right/>
      <top style="thin">
        <color theme="9" tint="0.3999755851924192"/>
      </top>
      <bottom style="thin">
        <color theme="9" tint="0.3999755851924192"/>
      </bottom>
      <diagonal/>
    </border>
    <border>
      <left/>
      <right/>
      <top style="thin">
        <color theme="9" tint="0.3999755851924192"/>
      </top>
      <bottom style="thin">
        <color theme="9" tint="0.3999755851924192"/>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6">
    <xf numFmtId="0" fontId="5" fillId="0" borderId="0"/>
    <xf numFmtId="0" fontId="1" fillId="0" borderId="0"/>
    <xf numFmtId="44" fontId="1" fillId="0" borderId="0"/>
    <xf numFmtId="9" fontId="5" fillId="0" borderId="0"/>
    <xf numFmtId="44" fontId="5" fillId="0" borderId="0"/>
    <xf numFmtId="0" fontId="26" fillId="0" borderId="0"/>
  </cellStyleXfs>
  <cellXfs count="123">
    <xf numFmtId="0" fontId="0" fillId="0" borderId="0" pivotButton="0" quotePrefix="0" xfId="0"/>
    <xf numFmtId="0" fontId="1" fillId="2" borderId="0" pivotButton="0" quotePrefix="0" xfId="0"/>
    <xf numFmtId="0" fontId="3" fillId="2" borderId="0" applyAlignment="1" pivotButton="0" quotePrefix="0" xfId="0">
      <alignment horizontal="left" indent="1"/>
    </xf>
    <xf numFmtId="0" fontId="1" fillId="2" borderId="0" applyAlignment="1" pivotButton="0" quotePrefix="0" xfId="0">
      <alignment wrapText="1"/>
    </xf>
    <xf numFmtId="0" fontId="1" fillId="2" borderId="8" pivotButton="0" quotePrefix="0" xfId="0"/>
    <xf numFmtId="41" fontId="1" fillId="2" borderId="0" pivotButton="0" quotePrefix="0" xfId="0"/>
    <xf numFmtId="0" fontId="1" fillId="3" borderId="0" pivotButton="0" quotePrefix="0" xfId="0"/>
    <xf numFmtId="0" fontId="0" fillId="3" borderId="0" pivotButton="0" quotePrefix="0" xfId="0"/>
    <xf numFmtId="0" fontId="3" fillId="3" borderId="0" pivotButton="0" quotePrefix="0" xfId="0"/>
    <xf numFmtId="0" fontId="1" fillId="2" borderId="0" applyAlignment="1" pivotButton="0" quotePrefix="0" xfId="0">
      <alignment horizontal="right"/>
    </xf>
    <xf numFmtId="0" fontId="7" fillId="4" borderId="3" applyAlignment="1" pivotButton="0" quotePrefix="0" xfId="0">
      <alignment horizontal="center" vertical="center" wrapText="1"/>
    </xf>
    <xf numFmtId="0" fontId="7" fillId="4" borderId="4" applyAlignment="1" pivotButton="0" quotePrefix="0" xfId="0">
      <alignment horizontal="center" vertical="center" wrapText="1"/>
    </xf>
    <xf numFmtId="0" fontId="7" fillId="4" borderId="5" applyAlignment="1" pivotButton="0" quotePrefix="0" xfId="0">
      <alignment horizontal="center" vertical="center" wrapText="1"/>
    </xf>
    <xf numFmtId="0" fontId="1" fillId="5" borderId="6" applyAlignment="1" pivotButton="0" quotePrefix="0" xfId="0">
      <alignment wrapText="1"/>
    </xf>
    <xf numFmtId="0" fontId="1" fillId="5" borderId="8" pivotButton="0" quotePrefix="0" xfId="0"/>
    <xf numFmtId="0" fontId="4" fillId="6" borderId="8" pivotButton="0" quotePrefix="0" xfId="0"/>
    <xf numFmtId="0" fontId="1" fillId="5" borderId="11" pivotButton="0" quotePrefix="0" xfId="0"/>
    <xf numFmtId="0" fontId="4" fillId="6" borderId="14" pivotButton="0" quotePrefix="0" xfId="0"/>
    <xf numFmtId="0" fontId="8" fillId="3" borderId="0" pivotButton="0" quotePrefix="0" xfId="0"/>
    <xf numFmtId="0" fontId="7" fillId="4" borderId="9" applyAlignment="1" pivotButton="0" quotePrefix="0" xfId="0">
      <alignment horizontal="left" indent="1"/>
    </xf>
    <xf numFmtId="0" fontId="1" fillId="3" borderId="0" applyProtection="1" pivotButton="0" quotePrefix="0" xfId="0">
      <protection locked="0" hidden="0"/>
    </xf>
    <xf numFmtId="0" fontId="1" fillId="3" borderId="1" applyProtection="1" pivotButton="0" quotePrefix="0" xfId="0">
      <protection locked="0" hidden="0"/>
    </xf>
    <xf numFmtId="14" fontId="2" fillId="3" borderId="1" applyProtection="1" pivotButton="0" quotePrefix="0" xfId="0">
      <protection locked="0" hidden="0"/>
    </xf>
    <xf numFmtId="0" fontId="1" fillId="3" borderId="0" applyAlignment="1" applyProtection="1" pivotButton="0" quotePrefix="0" xfId="0">
      <alignment horizontal="center"/>
      <protection locked="0" hidden="0"/>
    </xf>
    <xf numFmtId="0" fontId="0" fillId="3" borderId="0" applyProtection="1" pivotButton="0" quotePrefix="0" xfId="0">
      <protection locked="0" hidden="0"/>
    </xf>
    <xf numFmtId="0" fontId="1" fillId="2" borderId="0" applyAlignment="1" applyProtection="1" pivotButton="0" quotePrefix="0" xfId="0">
      <alignment horizontal="left"/>
      <protection locked="0" hidden="0"/>
    </xf>
    <xf numFmtId="0" fontId="1" fillId="2" borderId="1" applyAlignment="1" applyProtection="1" pivotButton="0" quotePrefix="0" xfId="0">
      <alignment horizontal="center"/>
      <protection locked="0" hidden="0"/>
    </xf>
    <xf numFmtId="0" fontId="1" fillId="2" borderId="2" applyAlignment="1" applyProtection="1" pivotButton="0" quotePrefix="0" xfId="0">
      <alignment horizontal="left"/>
      <protection locked="0" hidden="0"/>
    </xf>
    <xf numFmtId="0" fontId="1" fillId="2" borderId="2" applyAlignment="1" applyProtection="1" pivotButton="0" quotePrefix="0" xfId="0">
      <alignment horizontal="center"/>
      <protection locked="0" hidden="0"/>
    </xf>
    <xf numFmtId="0" fontId="1" fillId="2" borderId="0" applyProtection="1" pivotButton="0" quotePrefix="0" xfId="0">
      <protection locked="0" hidden="0"/>
    </xf>
    <xf numFmtId="0" fontId="1" fillId="2" borderId="0" applyAlignment="1" applyProtection="1" pivotButton="0" quotePrefix="0" xfId="0">
      <alignment horizontal="center"/>
      <protection locked="0" hidden="0"/>
    </xf>
    <xf numFmtId="0" fontId="9" fillId="0" borderId="0" pivotButton="0" quotePrefix="0" xfId="0"/>
    <xf numFmtId="0" fontId="10" fillId="3" borderId="0" pivotButton="0" quotePrefix="0" xfId="0"/>
    <xf numFmtId="0" fontId="10" fillId="2" borderId="0" applyAlignment="1" pivotButton="0" quotePrefix="0" xfId="0">
      <alignment horizontal="left" indent="1"/>
    </xf>
    <xf numFmtId="9" fontId="1" fillId="2" borderId="9" pivotButton="0" quotePrefix="0" xfId="3"/>
    <xf numFmtId="164" fontId="1" fillId="2" borderId="1" applyAlignment="1" applyProtection="1" pivotButton="0" quotePrefix="0" xfId="0">
      <alignment horizontal="center"/>
      <protection locked="0" hidden="0"/>
    </xf>
    <xf numFmtId="165" fontId="1" fillId="5" borderId="7" applyProtection="1" pivotButton="0" quotePrefix="0" xfId="0">
      <protection locked="0" hidden="0"/>
    </xf>
    <xf numFmtId="165" fontId="1" fillId="5" borderId="7" pivotButton="0" quotePrefix="0" xfId="0"/>
    <xf numFmtId="165" fontId="1" fillId="2" borderId="9" applyProtection="1" pivotButton="0" quotePrefix="0" xfId="0">
      <protection locked="0" hidden="0"/>
    </xf>
    <xf numFmtId="165" fontId="1" fillId="5" borderId="9" applyProtection="1" pivotButton="0" quotePrefix="0" xfId="0">
      <protection locked="0" hidden="0"/>
    </xf>
    <xf numFmtId="165" fontId="4" fillId="6" borderId="9" pivotButton="0" quotePrefix="0" xfId="0"/>
    <xf numFmtId="165" fontId="4" fillId="6" borderId="10" pivotButton="0" quotePrefix="0" xfId="0"/>
    <xf numFmtId="165" fontId="1" fillId="5" borderId="12" applyProtection="1" pivotButton="0" quotePrefix="0" xfId="0">
      <protection locked="0" hidden="0"/>
    </xf>
    <xf numFmtId="165" fontId="1" fillId="5" borderId="12" pivotButton="0" quotePrefix="0" xfId="0"/>
    <xf numFmtId="165" fontId="1" fillId="5" borderId="13" pivotButton="0" quotePrefix="0" xfId="0"/>
    <xf numFmtId="165" fontId="4" fillId="6" borderId="15" pivotButton="0" quotePrefix="0" xfId="0"/>
    <xf numFmtId="165" fontId="4" fillId="6" borderId="16" pivotButton="0" quotePrefix="0" xfId="0"/>
    <xf numFmtId="0" fontId="4" fillId="2" borderId="0" pivotButton="0" quotePrefix="0" xfId="0"/>
    <xf numFmtId="0" fontId="2" fillId="2" borderId="1" applyAlignment="1" applyProtection="1" pivotButton="0" quotePrefix="0" xfId="0">
      <alignment horizontal="center"/>
      <protection locked="0" hidden="0"/>
    </xf>
    <xf numFmtId="0" fontId="2" fillId="2" borderId="2" applyAlignment="1" applyProtection="1" pivotButton="0" quotePrefix="0" xfId="0">
      <alignment horizontal="center"/>
      <protection locked="0" hidden="0"/>
    </xf>
    <xf numFmtId="0" fontId="12" fillId="3" borderId="0" pivotButton="0" quotePrefix="0" xfId="0"/>
    <xf numFmtId="0" fontId="14" fillId="3" borderId="0" applyProtection="1" pivotButton="0" quotePrefix="0" xfId="0">
      <protection locked="0" hidden="0"/>
    </xf>
    <xf numFmtId="0" fontId="15" fillId="0" borderId="0" pivotButton="0" quotePrefix="0" xfId="0"/>
    <xf numFmtId="0" fontId="16" fillId="0" borderId="0" applyAlignment="1" pivotButton="0" quotePrefix="0" xfId="0">
      <alignment vertical="center"/>
    </xf>
    <xf numFmtId="0" fontId="0" fillId="0" borderId="0" applyAlignment="1" pivotButton="0" quotePrefix="0" xfId="0">
      <alignment wrapText="1"/>
    </xf>
    <xf numFmtId="0" fontId="12" fillId="0" borderId="0" pivotButton="0" quotePrefix="0" xfId="0"/>
    <xf numFmtId="0" fontId="0" fillId="0" borderId="0" applyAlignment="1" pivotButton="0" quotePrefix="0" xfId="0">
      <alignment horizontal="left" vertical="top"/>
    </xf>
    <xf numFmtId="0" fontId="1" fillId="8" borderId="6" applyAlignment="1" pivotButton="0" quotePrefix="0" xfId="0">
      <alignment wrapText="1"/>
    </xf>
    <xf numFmtId="0" fontId="1" fillId="8" borderId="8" pivotButton="0" quotePrefix="0" xfId="0"/>
    <xf numFmtId="0" fontId="1" fillId="8" borderId="8" applyAlignment="1" pivotButton="0" quotePrefix="0" xfId="0">
      <alignment wrapText="1"/>
    </xf>
    <xf numFmtId="0" fontId="8" fillId="8" borderId="0" pivotButton="0" quotePrefix="0" xfId="0"/>
    <xf numFmtId="0" fontId="1" fillId="8" borderId="0" pivotButton="0" quotePrefix="0" xfId="0"/>
    <xf numFmtId="41" fontId="1" fillId="8" borderId="0" pivotButton="0" quotePrefix="0" xfId="0"/>
    <xf numFmtId="0" fontId="1" fillId="0" borderId="17" pivotButton="0" quotePrefix="0" xfId="0"/>
    <xf numFmtId="166" fontId="0" fillId="0" borderId="0" pivotButton="0" quotePrefix="0" xfId="4"/>
    <xf numFmtId="166" fontId="0" fillId="0" borderId="0" pivotButton="0" quotePrefix="0" xfId="4"/>
    <xf numFmtId="0" fontId="0" fillId="0" borderId="0" applyAlignment="1" pivotButton="0" quotePrefix="0" xfId="0">
      <alignment horizontal="left" vertical="center"/>
    </xf>
    <xf numFmtId="41" fontId="1" fillId="10" borderId="0" pivotButton="0" quotePrefix="0" xfId="0"/>
    <xf numFmtId="0" fontId="1" fillId="0" borderId="6" applyAlignment="1" pivotButton="0" quotePrefix="0" xfId="0">
      <alignment wrapText="1"/>
    </xf>
    <xf numFmtId="0" fontId="1" fillId="11" borderId="8" pivotButton="0" quotePrefix="0" xfId="0"/>
    <xf numFmtId="166" fontId="12" fillId="0" borderId="0" pivotButton="0" quotePrefix="0" xfId="4"/>
    <xf numFmtId="0" fontId="18" fillId="0" borderId="0" applyAlignment="1" pivotButton="0" quotePrefix="0" xfId="0">
      <alignment vertical="top" wrapText="1"/>
    </xf>
    <xf numFmtId="0" fontId="19" fillId="0" borderId="0" applyAlignment="1" pivotButton="0" quotePrefix="0" xfId="0">
      <alignment vertical="center"/>
    </xf>
    <xf numFmtId="0" fontId="19" fillId="0" borderId="0" applyAlignment="1" pivotButton="0" quotePrefix="0" xfId="0">
      <alignment vertical="top" wrapText="1"/>
    </xf>
    <xf numFmtId="0" fontId="12" fillId="0" borderId="9" pivotButton="0" quotePrefix="0" xfId="0"/>
    <xf numFmtId="0" fontId="19" fillId="0" borderId="9" applyAlignment="1" pivotButton="0" quotePrefix="0" xfId="0">
      <alignment vertical="center"/>
    </xf>
    <xf numFmtId="0" fontId="18" fillId="0" borderId="9" applyAlignment="1" pivotButton="0" quotePrefix="0" xfId="0">
      <alignment vertical="top" wrapText="1"/>
    </xf>
    <xf numFmtId="166" fontId="19" fillId="0" borderId="9" applyAlignment="1" pivotButton="0" quotePrefix="0" xfId="4">
      <alignment vertical="center"/>
    </xf>
    <xf numFmtId="166" fontId="18" fillId="0" borderId="9" applyAlignment="1" pivotButton="0" quotePrefix="0" xfId="4">
      <alignment vertical="top" wrapText="1"/>
    </xf>
    <xf numFmtId="0" fontId="15" fillId="0" borderId="9" applyAlignment="1" pivotButton="0" quotePrefix="0" xfId="4">
      <alignment wrapText="1"/>
    </xf>
    <xf numFmtId="0" fontId="15" fillId="0" borderId="9" applyAlignment="1" pivotButton="0" quotePrefix="0" xfId="0">
      <alignment wrapText="1"/>
    </xf>
    <xf numFmtId="0" fontId="0" fillId="11" borderId="0" applyAlignment="1" pivotButton="0" quotePrefix="0" xfId="0">
      <alignment wrapText="1"/>
    </xf>
    <xf numFmtId="0" fontId="0" fillId="11" borderId="0" pivotButton="0" quotePrefix="0" xfId="0"/>
    <xf numFmtId="0" fontId="1" fillId="11" borderId="8" applyAlignment="1" pivotButton="0" quotePrefix="0" xfId="0">
      <alignment wrapText="1"/>
    </xf>
    <xf numFmtId="0" fontId="1" fillId="0" borderId="8" pivotButton="0" quotePrefix="0" xfId="0"/>
    <xf numFmtId="0" fontId="1" fillId="0" borderId="8" applyAlignment="1" pivotButton="0" quotePrefix="0" xfId="0">
      <alignment wrapText="1"/>
    </xf>
    <xf numFmtId="165" fontId="1" fillId="8" borderId="7" pivotButton="0" quotePrefix="0" xfId="0"/>
    <xf numFmtId="167" fontId="1" fillId="7" borderId="12" applyProtection="1" pivotButton="0" quotePrefix="0" xfId="0">
      <protection locked="0" hidden="0"/>
    </xf>
    <xf numFmtId="0" fontId="24" fillId="0" borderId="24" pivotButton="0" quotePrefix="0" xfId="0"/>
    <xf numFmtId="0" fontId="24" fillId="0" borderId="25" pivotButton="0" quotePrefix="0" xfId="0"/>
    <xf numFmtId="164" fontId="1" fillId="2" borderId="0" applyAlignment="1" applyProtection="1" pivotButton="0" quotePrefix="0" xfId="0">
      <alignment horizontal="center"/>
      <protection locked="0" hidden="0"/>
    </xf>
    <xf numFmtId="0" fontId="4" fillId="2" borderId="0" applyAlignment="1" applyProtection="1" pivotButton="0" quotePrefix="0" xfId="0">
      <alignment horizontal="left"/>
      <protection locked="0" hidden="0"/>
    </xf>
    <xf numFmtId="0" fontId="1" fillId="2" borderId="0" applyProtection="1" pivotButton="0" quotePrefix="0" xfId="0">
      <protection locked="0" hidden="0"/>
    </xf>
    <xf numFmtId="0" fontId="0" fillId="0" borderId="0" pivotButton="0" quotePrefix="0" xfId="0"/>
    <xf numFmtId="0" fontId="1" fillId="2" borderId="0" applyAlignment="1" applyProtection="1" pivotButton="0" quotePrefix="0" xfId="0">
      <alignment horizontal="center"/>
      <protection locked="0" hidden="0"/>
    </xf>
    <xf numFmtId="0" fontId="27" fillId="3" borderId="1" applyProtection="1" pivotButton="0" quotePrefix="0" xfId="0">
      <protection locked="0" hidden="0"/>
    </xf>
    <xf numFmtId="2" fontId="1" fillId="2" borderId="1" applyAlignment="1" applyProtection="1" pivotButton="0" quotePrefix="0" xfId="0">
      <alignment horizontal="center"/>
      <protection locked="0" hidden="0"/>
    </xf>
    <xf numFmtId="0" fontId="26" fillId="2" borderId="2" applyAlignment="1" applyProtection="1" pivotButton="0" quotePrefix="0" xfId="5">
      <alignment horizontal="left"/>
      <protection locked="0" hidden="0"/>
    </xf>
    <xf numFmtId="0" fontId="0" fillId="3" borderId="0" applyAlignment="1" pivotButton="0" quotePrefix="0" xfId="0">
      <alignment horizontal="left" wrapText="1"/>
    </xf>
    <xf numFmtId="0" fontId="3" fillId="3" borderId="0" applyAlignment="1" pivotButton="0" quotePrefix="0" xfId="0">
      <alignment horizontal="left" wrapText="1"/>
    </xf>
    <xf numFmtId="0" fontId="17" fillId="2" borderId="0" applyAlignment="1" pivotButton="0" quotePrefix="0" xfId="0">
      <alignment horizontal="center"/>
    </xf>
    <xf numFmtId="0" fontId="11" fillId="2" borderId="0" applyAlignment="1" pivotButton="0" quotePrefix="0" xfId="0">
      <alignment horizontal="center"/>
    </xf>
    <xf numFmtId="0" fontId="13" fillId="0" borderId="0" applyAlignment="1" pivotButton="0" quotePrefix="0" xfId="0">
      <alignment horizontal="center"/>
    </xf>
    <xf numFmtId="0" fontId="22" fillId="9" borderId="1" applyAlignment="1" pivotButton="0" quotePrefix="0" xfId="0">
      <alignment horizontal="center" vertical="center"/>
    </xf>
    <xf numFmtId="0" fontId="21" fillId="9" borderId="0" applyAlignment="1" pivotButton="0" quotePrefix="0" xfId="0">
      <alignment horizontal="left" vertical="top" wrapText="1"/>
    </xf>
    <xf numFmtId="0" fontId="19" fillId="0" borderId="18" applyAlignment="1" pivotButton="0" quotePrefix="0" xfId="0">
      <alignment horizontal="center" vertical="top" wrapText="1"/>
    </xf>
    <xf numFmtId="0" fontId="19" fillId="0" borderId="19" applyAlignment="1" pivotButton="0" quotePrefix="0" xfId="0">
      <alignment horizontal="center" vertical="top" wrapText="1"/>
    </xf>
    <xf numFmtId="0" fontId="19" fillId="0" borderId="20" applyAlignment="1" pivotButton="0" quotePrefix="0" xfId="0">
      <alignment horizontal="center" vertical="top" wrapText="1"/>
    </xf>
    <xf numFmtId="0" fontId="19" fillId="0" borderId="21" applyAlignment="1" pivotButton="0" quotePrefix="0" xfId="0">
      <alignment horizontal="center" vertical="top" wrapText="1"/>
    </xf>
    <xf numFmtId="0" fontId="19" fillId="0" borderId="22" applyAlignment="1" pivotButton="0" quotePrefix="0" xfId="0">
      <alignment horizontal="center" vertical="top" wrapText="1"/>
    </xf>
    <xf numFmtId="0" fontId="19" fillId="0" borderId="23" applyAlignment="1" pivotButton="0" quotePrefix="0" xfId="0">
      <alignment horizontal="center" vertical="top" wrapText="1"/>
    </xf>
    <xf numFmtId="167" fontId="1" fillId="7" borderId="12" applyProtection="1" pivotButton="0" quotePrefix="0" xfId="0">
      <protection locked="0" hidden="0"/>
    </xf>
    <xf numFmtId="166" fontId="0" fillId="0" borderId="0" pivotButton="0" quotePrefix="0" xfId="4"/>
    <xf numFmtId="0" fontId="0" fillId="0" borderId="1" pivotButton="0" quotePrefix="0" xfId="0"/>
    <xf numFmtId="0" fontId="19" fillId="0" borderId="26" applyAlignment="1" pivotButton="0" quotePrefix="0" xfId="0">
      <alignment horizontal="center" vertical="top" wrapText="1"/>
    </xf>
    <xf numFmtId="0" fontId="0" fillId="0" borderId="19" pivotButton="0" quotePrefix="0" xfId="0"/>
    <xf numFmtId="0" fontId="0" fillId="0" borderId="20" pivotButton="0" quotePrefix="0" xfId="0"/>
    <xf numFmtId="0" fontId="0" fillId="0" borderId="21" pivotButton="0" quotePrefix="0" xfId="0"/>
    <xf numFmtId="0" fontId="0" fillId="0" borderId="22" pivotButton="0" quotePrefix="0" xfId="0"/>
    <xf numFmtId="0" fontId="0" fillId="0" borderId="23" pivotButton="0" quotePrefix="0" xfId="0"/>
    <xf numFmtId="166" fontId="19" fillId="0" borderId="9" applyAlignment="1" pivotButton="0" quotePrefix="0" xfId="4">
      <alignment vertical="center"/>
    </xf>
    <xf numFmtId="166" fontId="18" fillId="0" borderId="9" applyAlignment="1" pivotButton="0" quotePrefix="0" xfId="4">
      <alignment vertical="top" wrapText="1"/>
    </xf>
    <xf numFmtId="166" fontId="12" fillId="0" borderId="0" pivotButton="0" quotePrefix="0" xfId="4"/>
  </cellXfs>
  <cellStyles count="6">
    <cellStyle name="Normal" xfId="0" builtinId="0"/>
    <cellStyle name="Normal 2" xfId="1"/>
    <cellStyle name="Currency 2" xfId="2"/>
    <cellStyle name="Percent" xfId="3" builtinId="5"/>
    <cellStyle name="Currency" xfId="4" builtinId="4"/>
    <cellStyle name="Hyperlink" xfId="5" builtinId="8"/>
  </cellStyles>
  <dxfs count="14">
    <dxf>
      <border outline="0">
        <bottom style="medium">
          <color rgb="FF000000"/>
        </bottom>
      </border>
    </dxf>
    <dxf>
      <font>
        <name val="Calibri"/>
        <family val="2"/>
        <b val="1"/>
        <strike val="0"/>
        <outline val="0"/>
        <shadow val="0"/>
        <condense val="0"/>
        <color theme="1"/>
        <extend val="0"/>
        <sz val="11"/>
        <vertAlign val="baseline"/>
        <scheme val="minor"/>
      </font>
    </dxf>
    <dxf>
      <border outline="0">
        <bottom style="medium">
          <color rgb="FF000000"/>
        </bottom>
      </border>
    </dxf>
    <dxf>
      <font>
        <name val="Calibri"/>
        <family val="2"/>
        <b val="1"/>
        <strike val="0"/>
        <outline val="0"/>
        <shadow val="0"/>
        <condense val="0"/>
        <color theme="1"/>
        <extend val="0"/>
        <sz val="11"/>
        <vertAlign val="baseline"/>
        <scheme val="minor"/>
      </font>
    </dxf>
    <dxf>
      <border outline="0">
        <bottom style="medium">
          <color rgb="FF000000"/>
        </bottom>
      </border>
    </dxf>
    <dxf>
      <font>
        <name val="Calibri"/>
        <family val="2"/>
        <b val="1"/>
        <strike val="0"/>
        <outline val="0"/>
        <shadow val="0"/>
        <condense val="0"/>
        <color theme="1"/>
        <extend val="0"/>
        <sz val="11"/>
        <vertAlign val="baseline"/>
        <scheme val="minor"/>
      </font>
    </dxf>
    <dxf>
      <border outline="0">
        <bottom style="medium">
          <color rgb="FF000000"/>
        </bottom>
      </border>
    </dxf>
    <dxf>
      <font>
        <name val="Calibri"/>
        <family val="2"/>
        <b val="1"/>
        <strike val="0"/>
        <outline val="0"/>
        <shadow val="0"/>
        <condense val="0"/>
        <color theme="1"/>
        <extend val="0"/>
        <sz val="11"/>
        <vertAlign val="baseline"/>
        <scheme val="minor"/>
      </font>
    </dxf>
    <dxf>
      <border outline="0">
        <bottom style="medium">
          <color rgb="FF000000"/>
        </bottom>
      </border>
    </dxf>
    <dxf>
      <font>
        <name val="Calibri"/>
        <family val="2"/>
        <b val="1"/>
        <strike val="0"/>
        <outline val="0"/>
        <shadow val="0"/>
        <condense val="0"/>
        <color theme="1"/>
        <extend val="0"/>
        <sz val="11"/>
        <vertAlign val="baseline"/>
        <scheme val="minor"/>
      </font>
    </dxf>
    <dxf>
      <border outline="0">
        <bottom style="medium">
          <color rgb="FF000000"/>
        </bottom>
      </border>
    </dxf>
    <dxf>
      <font>
        <name val="Calibri"/>
        <family val="2"/>
        <b val="1"/>
        <strike val="0"/>
        <outline val="0"/>
        <shadow val="0"/>
        <condense val="0"/>
        <color theme="1"/>
        <extend val="0"/>
        <sz val="11"/>
        <vertAlign val="baseline"/>
        <scheme val="minor"/>
      </font>
    </dxf>
    <dxf>
      <border outline="0">
        <bottom style="medium">
          <color rgb="FF000000"/>
        </bottom>
      </border>
    </dxf>
    <dxf>
      <font>
        <name val="Calibri"/>
        <family val="2"/>
        <b val="1"/>
        <strike val="0"/>
        <outline val="0"/>
        <shadow val="0"/>
        <condense val="0"/>
        <color theme="1"/>
        <extend val="0"/>
        <sz val="11"/>
        <vertAlign val="baseline"/>
        <scheme val="minor"/>
      </font>
    </dxf>
  </dxfs>
  <tableStyles count="0" defaultTableStyle="TableStyleMedium2"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worksheet" Target="/xl/worksheets/sheet10.xml" Id="rId10"/><Relationship Type="http://schemas.openxmlformats.org/officeDocument/2006/relationships/worksheet" Target="/xl/worksheets/sheet11.xml" Id="rId11"/><Relationship Type="http://schemas.openxmlformats.org/officeDocument/2006/relationships/styles" Target="styles.xml" Id="rId12"/><Relationship Type="http://schemas.openxmlformats.org/officeDocument/2006/relationships/theme" Target="theme/theme1.xml" Id="rId13"/></Relationships>
</file>

<file path=xl/comments/comment1.xml><?xml version="1.0" encoding="utf-8"?>
<comments xmlns="http://schemas.openxmlformats.org/spreadsheetml/2006/main">
  <authors>
    <author>tc={4EE43426-CE09-4466-9BA2-27A381AD9FB0}</author>
    <author>tc={043E0EAB-A70D-471B-81D3-F083C06CE773}</author>
  </authors>
  <commentList>
    <comment ref="E7" authorId="0" shapeId="0">
      <text>
        <t>[Threaded comment]
Your version of Excel allows you to read this threaded comment; however, any edits to it will get removed if the file is opened in a newer version of Excel. Learn more: https://go.microsoft.com/fwlink/?linkid=870924
Comment:
    Joan, what does this mean?</t>
      </text>
    </comment>
    <comment ref="E8" authorId="1" shapeId="0">
      <text>
        <t>[Threaded comment]
Your version of Excel allows you to read this threaded comment; however, any edits to it will get removed if the file is opened in a newer version of Excel. Learn more: https://go.microsoft.com/fwlink/?linkid=870924
Comment:
    Joan, what does this mean?</t>
      </text>
    </comment>
  </commentList>
</comments>
</file>

<file path=xl/tables/table1.xml><?xml version="1.0" encoding="utf-8"?>
<table xmlns="http://schemas.openxmlformats.org/spreadsheetml/2006/main" id="1" name="Table2" displayName="Table2" ref="A9:E130" headerRowCount="1" totalsRowShown="0" headerRowDxfId="13" tableBorderDxfId="12">
  <autoFilter ref="A9:E130"/>
  <tableColumns count="5">
    <tableColumn id="1" name="Budget Category"/>
    <tableColumn id="2" name="Line Item  "/>
    <tableColumn id="3" name="Cost per unit" dataCellStyle="Currency"/>
    <tableColumn id="4" name="Quantity "/>
    <tableColumn id="5" name="Total cost  " dataCellStyle="Currency">
      <calculatedColumnFormula>C10*D10</calculatedColumnFormula>
    </tableColumn>
  </tableColumns>
  <tableStyleInfo showFirstColumn="0" showLastColumn="0" showRowStripes="0" showColumnStripes="0"/>
</table>
</file>

<file path=xl/tables/table2.xml><?xml version="1.0" encoding="utf-8"?>
<table xmlns="http://schemas.openxmlformats.org/spreadsheetml/2006/main" id="2" name="Table29" displayName="Table29" ref="A9:E130" headerRowCount="1" totalsRowShown="0" headerRowDxfId="11" tableBorderDxfId="10">
  <autoFilter ref="A9:E130"/>
  <tableColumns count="5">
    <tableColumn id="1" name="Budget Category"/>
    <tableColumn id="2" name="Line Item  "/>
    <tableColumn id="3" name="Cost per unit" dataCellStyle="Currency"/>
    <tableColumn id="4" name="Quantity "/>
    <tableColumn id="5" name="Total cost  " dataCellStyle="Currency">
      <calculatedColumnFormula>C10*D10</calculatedColumnFormula>
    </tableColumn>
  </tableColumns>
  <tableStyleInfo showFirstColumn="0" showLastColumn="0" showRowStripes="0" showColumnStripes="0"/>
</table>
</file>

<file path=xl/tables/table3.xml><?xml version="1.0" encoding="utf-8"?>
<table xmlns="http://schemas.openxmlformats.org/spreadsheetml/2006/main" id="3" name="Table2910" displayName="Table2910" ref="A9:E130" headerRowCount="1" totalsRowShown="0" headerRowDxfId="9" tableBorderDxfId="8">
  <autoFilter ref="A9:E130"/>
  <tableColumns count="5">
    <tableColumn id="1" name="Budget Category"/>
    <tableColumn id="2" name="Line Item  "/>
    <tableColumn id="3" name="Cost per unit" dataCellStyle="Currency"/>
    <tableColumn id="4" name="Quantity "/>
    <tableColumn id="5" name="Total cost  " dataCellStyle="Currency">
      <calculatedColumnFormula>C10*D10</calculatedColumnFormula>
    </tableColumn>
  </tableColumns>
  <tableStyleInfo showFirstColumn="0" showLastColumn="0" showRowStripes="0" showColumnStripes="0"/>
</table>
</file>

<file path=xl/tables/table4.xml><?xml version="1.0" encoding="utf-8"?>
<table xmlns="http://schemas.openxmlformats.org/spreadsheetml/2006/main" id="4" name="Table291011" displayName="Table291011" ref="A9:E130" headerRowCount="1" totalsRowShown="0" headerRowDxfId="7" tableBorderDxfId="6">
  <autoFilter ref="A9:E130"/>
  <tableColumns count="5">
    <tableColumn id="1" name="Budget Category"/>
    <tableColumn id="2" name="Line Item  "/>
    <tableColumn id="3" name="Cost per unit" dataCellStyle="Currency"/>
    <tableColumn id="4" name="Quantity "/>
    <tableColumn id="5" name="Total cost  " dataCellStyle="Currency">
      <calculatedColumnFormula>C10*D10</calculatedColumnFormula>
    </tableColumn>
  </tableColumns>
  <tableStyleInfo showFirstColumn="0" showLastColumn="0" showRowStripes="0" showColumnStripes="0"/>
</table>
</file>

<file path=xl/tables/table5.xml><?xml version="1.0" encoding="utf-8"?>
<table xmlns="http://schemas.openxmlformats.org/spreadsheetml/2006/main" id="5" name="Table29101112" displayName="Table29101112" ref="A9:E130" headerRowCount="1" totalsRowShown="0" headerRowDxfId="5" tableBorderDxfId="4">
  <autoFilter ref="A9:E130"/>
  <tableColumns count="5">
    <tableColumn id="1" name="Budget Category"/>
    <tableColumn id="2" name="Line Item  "/>
    <tableColumn id="3" name="Cost per unit" dataCellStyle="Currency"/>
    <tableColumn id="4" name="Quantity "/>
    <tableColumn id="5" name="Total cost  " dataCellStyle="Currency">
      <calculatedColumnFormula>C10*D10</calculatedColumnFormula>
    </tableColumn>
  </tableColumns>
  <tableStyleInfo showFirstColumn="0" showLastColumn="0" showRowStripes="0" showColumnStripes="0"/>
</table>
</file>

<file path=xl/tables/table6.xml><?xml version="1.0" encoding="utf-8"?>
<table xmlns="http://schemas.openxmlformats.org/spreadsheetml/2006/main" id="6" name="Table2910111213" displayName="Table2910111213" ref="A9:E130" headerRowCount="1" totalsRowShown="0" headerRowDxfId="3" tableBorderDxfId="2">
  <autoFilter ref="A9:E130"/>
  <tableColumns count="5">
    <tableColumn id="1" name="Budget Category"/>
    <tableColumn id="2" name="Line Item  "/>
    <tableColumn id="3" name="Cost per unit" dataCellStyle="Currency"/>
    <tableColumn id="4" name="Quantity "/>
    <tableColumn id="5" name="Total cost  " dataCellStyle="Currency">
      <calculatedColumnFormula>C10*D10</calculatedColumnFormula>
    </tableColumn>
  </tableColumns>
  <tableStyleInfo showFirstColumn="0" showLastColumn="0" showRowStripes="0" showColumnStripes="0"/>
</table>
</file>

<file path=xl/tables/table7.xml><?xml version="1.0" encoding="utf-8"?>
<table xmlns="http://schemas.openxmlformats.org/spreadsheetml/2006/main" id="7" name="Table291011121314" displayName="Table291011121314" ref="A9:E130" headerRowCount="1" totalsRowShown="0" headerRowDxfId="1" tableBorderDxfId="0">
  <autoFilter ref="A9:E130"/>
  <tableColumns count="5">
    <tableColumn id="1" name="Budget Category"/>
    <tableColumn id="2" name="Line Item  "/>
    <tableColumn id="3" name="Cost per unit" dataCellStyle="Currency"/>
    <tableColumn id="4" name="Quantity "/>
    <tableColumn id="5" name="Total cost  " dataCellStyle="Currency">
      <calculatedColumnFormula>C10*D10</calculatedColumnFormula>
    </tableColumn>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Relationships xmlns="http://schemas.openxmlformats.org/package/2006/relationships"><Relationship Type="http://schemas.openxmlformats.org/officeDocument/2006/relationships/table" Target="/xl/tables/table7.xml" Id="rId1"/></Relationships>
</file>

<file path=xl/worksheets/_rels/sheet2.xml.rels><Relationships xmlns="http://schemas.openxmlformats.org/package/2006/relationships"><Relationship Type="http://schemas.openxmlformats.org/officeDocument/2006/relationships/table" Target="/xl/tables/table1.xml" Id="rId1"/></Relationships>
</file>

<file path=xl/worksheets/_rels/sheet4.xml.rels><Relationships xmlns="http://schemas.openxmlformats.org/package/2006/relationships"><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5.xml.rels><Relationships xmlns="http://schemas.openxmlformats.org/package/2006/relationships"><Relationship Type="http://schemas.openxmlformats.org/officeDocument/2006/relationships/table" Target="/xl/tables/table2.xml" Id="rId1"/></Relationships>
</file>

<file path=xl/worksheets/_rels/sheet6.xml.rels><Relationships xmlns="http://schemas.openxmlformats.org/package/2006/relationships"><Relationship Type="http://schemas.openxmlformats.org/officeDocument/2006/relationships/table" Target="/xl/tables/table3.xml" Id="rId1"/></Relationships>
</file>

<file path=xl/worksheets/_rels/sheet7.xml.rels><Relationships xmlns="http://schemas.openxmlformats.org/package/2006/relationships"><Relationship Type="http://schemas.openxmlformats.org/officeDocument/2006/relationships/table" Target="/xl/tables/table4.xml" Id="rId1"/></Relationships>
</file>

<file path=xl/worksheets/_rels/sheet8.xml.rels><Relationships xmlns="http://schemas.openxmlformats.org/package/2006/relationships"><Relationship Type="http://schemas.openxmlformats.org/officeDocument/2006/relationships/table" Target="/xl/tables/table5.xml" Id="rId1"/></Relationships>
</file>

<file path=xl/worksheets/_rels/sheet9.xml.rels><Relationships xmlns="http://schemas.openxmlformats.org/package/2006/relationships"><Relationship Type="http://schemas.openxmlformats.org/officeDocument/2006/relationships/table" Target="/xl/tables/table6.xml" Id="rId1"/></Relationships>
</file>

<file path=xl/worksheets/sheet1.xml><?xml version="1.0" encoding="utf-8"?>
<worksheet xmlns="http://schemas.openxmlformats.org/spreadsheetml/2006/main">
  <sheetPr codeName="Sheet2">
    <outlinePr summaryBelow="1" summaryRight="1"/>
    <pageSetUpPr fitToPage="1"/>
  </sheetPr>
  <dimension ref="A1:AA58"/>
  <sheetViews>
    <sheetView tabSelected="1" zoomScale="57" zoomScaleNormal="90" workbookViewId="0">
      <selection activeCell="E23" sqref="E23"/>
    </sheetView>
  </sheetViews>
  <sheetFormatPr baseColWidth="8" defaultColWidth="8.81640625" defaultRowHeight="14.5"/>
  <cols>
    <col width="39.26953125" customWidth="1" style="93" min="1" max="1"/>
    <col width="18.36328125" bestFit="1" customWidth="1" style="93" min="2" max="2"/>
    <col width="13.54296875" customWidth="1" style="93" min="3" max="3"/>
    <col width="13.1796875" customWidth="1" style="93" min="4" max="4"/>
    <col width="15.453125" customWidth="1" style="93" min="5" max="8"/>
    <col width="16.453125" customWidth="1" style="93" min="9" max="9"/>
    <col width="17.453125" customWidth="1" style="93" min="10" max="10"/>
    <col width="17.1796875" customWidth="1" style="93" min="11" max="11"/>
    <col width="12.453125" customWidth="1" style="93" min="12" max="12"/>
    <col width="8.81640625" customWidth="1" style="7" min="13" max="77"/>
  </cols>
  <sheetData>
    <row r="1" customFormat="1" s="7">
      <c r="K1" s="9" t="n"/>
    </row>
    <row r="2" ht="18" customHeight="1" s="93">
      <c r="A2" s="100" t="inlineStr">
        <is>
          <t>TerraFund for AFR100: Annual Financial Status &amp; Expenditure Report</t>
        </is>
      </c>
    </row>
    <row r="3">
      <c r="A3" s="101" t="inlineStr">
        <is>
          <t>for</t>
        </is>
      </c>
      <c r="L3" s="1" t="n"/>
    </row>
    <row r="4">
      <c r="A4" s="102" t="inlineStr">
        <is>
          <t>[INSERT NAME OF ORGANIZATION]</t>
        </is>
      </c>
      <c r="L4" s="1" t="n"/>
    </row>
    <row r="5">
      <c r="A5" s="1" t="n"/>
      <c r="B5" s="1" t="n"/>
      <c r="C5" s="1" t="n"/>
      <c r="D5" s="1" t="n"/>
      <c r="E5" s="1" t="n"/>
      <c r="F5" s="1" t="n"/>
      <c r="G5" s="1" t="n"/>
      <c r="H5" s="1" t="n"/>
      <c r="I5" s="1" t="n"/>
      <c r="J5" s="1" t="n"/>
      <c r="K5" s="1" t="n"/>
      <c r="L5" s="1" t="n"/>
      <c r="M5" s="50" t="n"/>
    </row>
    <row r="6">
      <c r="A6" s="47" t="inlineStr">
        <is>
          <t>Project Title</t>
        </is>
      </c>
      <c r="B6" s="25" t="n"/>
      <c r="C6" s="26" t="n"/>
      <c r="D6" s="26" t="n"/>
      <c r="E6" s="26" t="n"/>
      <c r="F6" s="26" t="n"/>
      <c r="G6" s="26" t="n"/>
      <c r="H6" s="26" t="n"/>
      <c r="I6" s="48" t="n"/>
      <c r="J6" s="48" t="n"/>
      <c r="K6" s="1" t="n"/>
      <c r="L6" s="1" t="n"/>
    </row>
    <row r="7">
      <c r="A7" s="47" t="inlineStr">
        <is>
          <t>Entity Name</t>
        </is>
      </c>
      <c r="B7" s="27" t="n"/>
      <c r="C7" s="28" t="n"/>
      <c r="D7" s="28" t="n"/>
      <c r="E7" s="28" t="n"/>
      <c r="F7" s="28" t="n"/>
      <c r="G7" s="28" t="n"/>
      <c r="H7" s="28" t="n"/>
      <c r="I7" s="49" t="n"/>
      <c r="J7" s="49" t="n"/>
      <c r="K7" s="1" t="n"/>
      <c r="L7" s="1" t="n"/>
    </row>
    <row r="8">
      <c r="A8" s="47" t="inlineStr">
        <is>
          <t>One Tree Planted Project Code</t>
        </is>
      </c>
      <c r="B8" s="27" t="n"/>
      <c r="C8" s="28" t="n"/>
      <c r="D8" s="28" t="n"/>
      <c r="E8" s="28" t="n"/>
      <c r="F8" s="28" t="n"/>
      <c r="G8" s="28" t="n"/>
      <c r="H8" s="28" t="n"/>
      <c r="I8" s="49" t="n"/>
      <c r="J8" s="49" t="n"/>
      <c r="K8" s="1" t="n"/>
      <c r="L8" s="1" t="n"/>
    </row>
    <row r="9">
      <c r="A9" s="47" t="inlineStr">
        <is>
          <t>Link to TerraMatch Profile</t>
        </is>
      </c>
      <c r="B9" s="97" t="n"/>
      <c r="C9" s="28" t="n"/>
      <c r="D9" s="28" t="n"/>
      <c r="E9" s="28" t="n"/>
      <c r="F9" s="28" t="n"/>
      <c r="G9" s="28" t="n"/>
      <c r="H9" s="28" t="n"/>
      <c r="I9" s="49" t="n"/>
      <c r="J9" s="49" t="n"/>
      <c r="K9" s="1" t="n"/>
      <c r="L9" s="1" t="n"/>
    </row>
    <row r="10">
      <c r="A10" s="47" t="inlineStr">
        <is>
          <t>Address</t>
        </is>
      </c>
      <c r="B10" s="27" t="n"/>
      <c r="C10" s="28" t="n"/>
      <c r="D10" s="28" t="n"/>
      <c r="E10" s="28" t="n"/>
      <c r="F10" s="28" t="n"/>
      <c r="G10" s="28" t="n"/>
      <c r="H10" s="28" t="n"/>
      <c r="I10" s="49" t="n"/>
      <c r="J10" s="49" t="n"/>
      <c r="K10" s="1" t="n"/>
      <c r="L10" s="1" t="n"/>
    </row>
    <row r="11">
      <c r="B11" s="27" t="n"/>
      <c r="C11" s="28" t="n"/>
      <c r="D11" s="28" t="n"/>
      <c r="E11" s="28" t="n"/>
      <c r="F11" s="28" t="n"/>
      <c r="G11" s="28" t="n"/>
      <c r="H11" s="28" t="n"/>
      <c r="I11" s="49" t="n"/>
      <c r="J11" s="49" t="n"/>
      <c r="K11" s="1" t="n"/>
      <c r="L11" s="1" t="n"/>
    </row>
    <row r="12">
      <c r="A12" s="1" t="n"/>
      <c r="B12" s="92" t="n"/>
      <c r="C12" s="92" t="n"/>
      <c r="D12" s="92" t="n"/>
      <c r="E12" s="92" t="n"/>
      <c r="F12" s="92" t="n"/>
      <c r="G12" s="92" t="n"/>
      <c r="H12" s="92" t="n"/>
      <c r="I12" s="92" t="n"/>
      <c r="J12" s="92" t="n"/>
      <c r="K12" s="1" t="n"/>
      <c r="L12" s="1" t="n"/>
    </row>
    <row r="13">
      <c r="A13" s="1" t="n"/>
      <c r="B13" s="94" t="n"/>
      <c r="C13" s="92" t="n"/>
      <c r="D13" s="92" t="n"/>
      <c r="E13" s="92" t="n"/>
      <c r="F13" s="92" t="n"/>
      <c r="G13" s="92" t="n"/>
      <c r="H13" s="92" t="n"/>
      <c r="I13" s="92" t="n"/>
      <c r="J13" s="92" t="n"/>
      <c r="K13" s="1" t="n"/>
      <c r="L13" s="1" t="n"/>
    </row>
    <row r="14">
      <c r="A14" s="1" t="n"/>
      <c r="B14" s="94" t="n"/>
      <c r="C14" s="92" t="n"/>
      <c r="D14" s="92" t="n"/>
      <c r="E14" s="92" t="n"/>
      <c r="F14" s="92" t="n"/>
      <c r="G14" s="92" t="n"/>
      <c r="H14" s="92" t="n"/>
      <c r="I14" s="92" t="n"/>
      <c r="J14" s="92" t="n"/>
      <c r="K14" s="1" t="n"/>
      <c r="L14" s="1" t="n"/>
    </row>
    <row r="15">
      <c r="A15" s="47" t="inlineStr">
        <is>
          <t>Yearly Report Period</t>
        </is>
      </c>
      <c r="B15" s="35" t="inlineStr">
        <is>
          <t>[CONTRACT DATE]</t>
        </is>
      </c>
      <c r="C15" s="94" t="inlineStr">
        <is>
          <t>to</t>
        </is>
      </c>
      <c r="D15" s="35" t="inlineStr">
        <is>
          <t>[DATE TODAY]</t>
        </is>
      </c>
      <c r="E15" s="94" t="n"/>
      <c r="F15" s="92" t="n"/>
      <c r="G15" s="90" t="n"/>
      <c r="H15" s="94" t="n"/>
      <c r="I15" s="92" t="n"/>
      <c r="J15" s="92" t="n"/>
      <c r="K15" s="1" t="n"/>
      <c r="L15" s="1" t="n"/>
    </row>
    <row r="16">
      <c r="A16" s="47" t="n"/>
      <c r="B16" s="90" t="n"/>
      <c r="C16" s="94" t="n"/>
      <c r="D16" s="90" t="n"/>
      <c r="E16" s="94" t="n"/>
      <c r="G16" s="90" t="n"/>
      <c r="H16" s="94" t="n"/>
      <c r="I16" s="92" t="n"/>
      <c r="J16" s="92" t="n"/>
      <c r="K16" s="1" t="n"/>
      <c r="L16" s="1" t="n"/>
    </row>
    <row r="17">
      <c r="A17" s="91" t="inlineStr">
        <is>
          <t>Currency Exchange Rate Used</t>
        </is>
      </c>
      <c r="B17" s="96" t="inlineStr">
        <is>
          <t>[RATE + CURRENCY]</t>
        </is>
      </c>
      <c r="C17" s="94" t="inlineStr">
        <is>
          <t>to</t>
        </is>
      </c>
      <c r="D17" s="96" t="inlineStr">
        <is>
          <t>1 USD</t>
        </is>
      </c>
      <c r="E17" s="94" t="n"/>
      <c r="F17" s="94" t="n"/>
      <c r="G17" s="90" t="n"/>
      <c r="H17" s="94" t="n"/>
      <c r="J17" s="92" t="n"/>
      <c r="K17" s="1" t="n"/>
      <c r="L17" s="1" t="n"/>
    </row>
    <row r="18">
      <c r="A18" s="2" t="n"/>
      <c r="B18" s="92" t="n"/>
      <c r="C18" s="92" t="n"/>
      <c r="D18" s="92" t="n"/>
      <c r="E18" s="92" t="n"/>
      <c r="F18" s="92" t="n"/>
      <c r="G18" s="92" t="n"/>
      <c r="H18" s="92" t="n"/>
      <c r="I18" s="92" t="n"/>
      <c r="J18" s="92" t="n"/>
      <c r="K18" s="1" t="n"/>
      <c r="L18" s="1" t="n"/>
    </row>
    <row r="19">
      <c r="A19" s="33" t="inlineStr">
        <is>
          <t>Section 1: Summary Financial Reporting</t>
        </is>
      </c>
      <c r="B19" s="1" t="n"/>
      <c r="C19" s="1" t="n"/>
      <c r="D19" s="1" t="n"/>
      <c r="E19" s="1" t="n"/>
      <c r="F19" s="1" t="n"/>
      <c r="G19" s="1" t="n"/>
      <c r="H19" s="1" t="n"/>
      <c r="I19" s="1" t="n"/>
      <c r="J19" s="1" t="n"/>
      <c r="K19" s="1" t="n"/>
      <c r="L19" s="1" t="n"/>
      <c r="M19" s="98" t="n"/>
    </row>
    <row r="20" ht="26" customHeight="1" s="93">
      <c r="A20" s="10" t="inlineStr">
        <is>
          <t>Budget Categories*</t>
        </is>
      </c>
      <c r="B20" s="11" t="inlineStr">
        <is>
          <t>Approved Budget (USD)</t>
        </is>
      </c>
      <c r="C20" s="11" t="inlineStr">
        <is>
          <t>Year 1 Expenses</t>
        </is>
      </c>
      <c r="D20" s="11" t="inlineStr">
        <is>
          <t>Year 2 Expenses</t>
        </is>
      </c>
      <c r="E20" s="11" t="inlineStr">
        <is>
          <t>Year 3 Expenses</t>
        </is>
      </c>
      <c r="F20" s="11" t="inlineStr">
        <is>
          <t>Year 4 Expenses</t>
        </is>
      </c>
      <c r="G20" s="11" t="inlineStr">
        <is>
          <t>Year 5 Expenses</t>
        </is>
      </c>
      <c r="H20" s="11" t="inlineStr">
        <is>
          <t>Year 6 Expenses</t>
        </is>
      </c>
      <c r="I20" s="11" t="inlineStr">
        <is>
          <t>Year 7 Expenses**</t>
        </is>
      </c>
      <c r="J20" s="11" t="inlineStr">
        <is>
          <t>Total Expenses To Date</t>
        </is>
      </c>
      <c r="K20" s="12" t="inlineStr">
        <is>
          <t>Funds Remaining</t>
        </is>
      </c>
      <c r="L20" s="3" t="n"/>
    </row>
    <row r="21">
      <c r="A21" s="13" t="inlineStr">
        <is>
          <t>Personnel / Salaries</t>
        </is>
      </c>
      <c r="B21" s="36" t="n"/>
      <c r="C21" s="36" t="n"/>
      <c r="D21" s="36" t="n"/>
      <c r="E21" s="36" t="n"/>
      <c r="F21" s="36" t="n"/>
      <c r="G21" s="36" t="n"/>
      <c r="H21" s="36" t="n"/>
      <c r="I21" s="36" t="n"/>
      <c r="J21" s="37">
        <f>SUM(C21:I21)</f>
        <v/>
      </c>
      <c r="K21" s="37">
        <f>B21-J21</f>
        <v/>
      </c>
      <c r="L21" s="1" t="n"/>
    </row>
    <row r="22">
      <c r="A22" s="57" t="inlineStr">
        <is>
          <t>External Contractors</t>
        </is>
      </c>
      <c r="B22" s="36" t="n"/>
      <c r="C22" s="86">
        <f>SUMIF(Table2[Budget Category],'Summary Financial Report'!A22,Table2[[Total cost  ]])</f>
        <v/>
      </c>
      <c r="D22" s="86">
        <f>SUMIF(Table29[],'Summary Financial Report'!A22,Table29[[Total cost  ]])</f>
        <v/>
      </c>
      <c r="E22" s="86">
        <f>SUMIF(Table2910[],'Summary Financial Report'!A22,Table2910[[Total cost  ]])</f>
        <v/>
      </c>
      <c r="F22" s="86">
        <f>SUMIF(Table291011[],'Summary Financial Report'!A22,Table291011[[Total cost  ]])</f>
        <v/>
      </c>
      <c r="G22" s="86">
        <f>SUMIF(Table29101112[],'Summary Financial Report'!A22,Table29101112[[Total cost  ]])</f>
        <v/>
      </c>
      <c r="H22" s="86">
        <f>SUMIF(Table2910111213[],'Summary Financial Report'!A22,Table2910111213[[Total cost  ]])</f>
        <v/>
      </c>
      <c r="I22" s="86">
        <f>SUMIF(Table291011121314[],'Summary Financial Report'!A22,Table291011121314[[Total cost  ]])</f>
        <v/>
      </c>
      <c r="J22" s="37">
        <f>SUM(C22:I22)</f>
        <v/>
      </c>
      <c r="K22" s="37">
        <f>B22-J22</f>
        <v/>
      </c>
      <c r="L22" s="1" t="n"/>
    </row>
    <row r="23" ht="14.25" customHeight="1" s="93">
      <c r="A23" s="58" t="inlineStr">
        <is>
          <t>Seedling Costs</t>
        </is>
      </c>
      <c r="B23" s="36" t="n"/>
      <c r="C23" s="86">
        <f>SUMIF(Table2[Budget Category],'Summary Financial Report'!A23,Table2[[Total cost  ]])</f>
        <v/>
      </c>
      <c r="D23" s="86">
        <f>SUMIF(Table29[],'Summary Financial Report'!A23,Table29[[Total cost  ]])</f>
        <v/>
      </c>
      <c r="E23" s="86">
        <f>SUMIF(Table2910[],'Summary Financial Report'!A23,Table2910[[Total cost  ]])</f>
        <v/>
      </c>
      <c r="F23" s="86">
        <f>SUMIF(Table291011[],'Summary Financial Report'!A23,Table291011[[Total cost  ]])</f>
        <v/>
      </c>
      <c r="G23" s="86">
        <f>SUMIF(Table29101112[],'Summary Financial Report'!A23,Table29101112[[Total cost  ]])</f>
        <v/>
      </c>
      <c r="H23" s="86">
        <f>SUMIF(Table2910111213[],'Summary Financial Report'!A23,Table2910111213[[Total cost  ]])</f>
        <v/>
      </c>
      <c r="I23" s="86">
        <f>SUMIF(Table291011121314[],'Summary Financial Report'!A23,Table291011121314[[Total cost  ]])</f>
        <v/>
      </c>
      <c r="J23" s="37">
        <f>SUM(C23:I23)</f>
        <v/>
      </c>
      <c r="K23" s="37">
        <f>B23-J23</f>
        <v/>
      </c>
      <c r="L23" s="1" t="n"/>
    </row>
    <row r="24" ht="14.25" customHeight="1" s="93">
      <c r="A24" s="58" t="inlineStr">
        <is>
          <t>Tree Nursery Management</t>
        </is>
      </c>
      <c r="B24" s="36" t="n"/>
      <c r="C24" s="86" t="n"/>
      <c r="D24" s="86">
        <f>SUMIF(Table29[],'Summary Financial Report'!A24,Table29[[Total cost  ]])</f>
        <v/>
      </c>
      <c r="E24" s="86">
        <f>SUMIF(Table2910[],'Summary Financial Report'!A24,Table2910[[Total cost  ]])</f>
        <v/>
      </c>
      <c r="F24" s="86">
        <f>SUMIF(Table291011[],'Summary Financial Report'!A24,Table291011[[Total cost  ]])</f>
        <v/>
      </c>
      <c r="G24" s="86">
        <f>SUMIF(Table29101112[],'Summary Financial Report'!A24,Table29101112[[Total cost  ]])</f>
        <v/>
      </c>
      <c r="H24" s="86">
        <f>SUMIF(Table2910111213[],'Summary Financial Report'!A24,Table2910111213[[Total cost  ]])</f>
        <v/>
      </c>
      <c r="I24" s="86">
        <f>SUMIF(Table291011121314[],'Summary Financial Report'!A24,Table291011121314[[Total cost  ]])</f>
        <v/>
      </c>
      <c r="J24" s="37">
        <f>SUM(C24:I24)</f>
        <v/>
      </c>
      <c r="K24" s="37">
        <f>B24-J24</f>
        <v/>
      </c>
      <c r="L24" s="1" t="n"/>
    </row>
    <row r="25">
      <c r="A25" s="59" t="inlineStr">
        <is>
          <t>Site Preparation</t>
        </is>
      </c>
      <c r="B25" s="36" t="n"/>
      <c r="C25" s="86">
        <f>SUMIF(Table2[Budget Category],'Summary Financial Report'!A25,Table2[[Total cost  ]])</f>
        <v/>
      </c>
      <c r="D25" s="86">
        <f>SUMIF(Table29[],'Summary Financial Report'!A25,Table29[[Total cost  ]])</f>
        <v/>
      </c>
      <c r="E25" s="86">
        <f>SUMIF(Table2910[],'Summary Financial Report'!A25,Table2910[[Total cost  ]])</f>
        <v/>
      </c>
      <c r="F25" s="86">
        <f>SUMIF(Table291011[],'Summary Financial Report'!A25,Table291011[[Total cost  ]])</f>
        <v/>
      </c>
      <c r="G25" s="86">
        <f>SUMIF(Table29101112[],'Summary Financial Report'!A25,Table29101112[[Total cost  ]])</f>
        <v/>
      </c>
      <c r="H25" s="86">
        <f>SUMIF(Table2910111213[],'Summary Financial Report'!A25,Table2910111213[[Total cost  ]])</f>
        <v/>
      </c>
      <c r="I25" s="86">
        <f>SUMIF(Table291011121314[],'Summary Financial Report'!A25,Table291011121314[[Total cost  ]])</f>
        <v/>
      </c>
      <c r="J25" s="37">
        <f>SUM(C25:I25)</f>
        <v/>
      </c>
      <c r="K25" s="37">
        <f>B25-J25</f>
        <v/>
      </c>
      <c r="L25" s="1" t="n"/>
    </row>
    <row r="26">
      <c r="A26" s="59" t="inlineStr">
        <is>
          <t>Tree Planting</t>
        </is>
      </c>
      <c r="B26" s="36" t="n"/>
      <c r="C26" s="86">
        <f>SUMIF(Table2[Budget Category],'Summary Financial Report'!A26,Table2[[Total cost  ]])</f>
        <v/>
      </c>
      <c r="D26" s="86">
        <f>SUMIF(Table29[],'Summary Financial Report'!A26,Table29[[Total cost  ]])</f>
        <v/>
      </c>
      <c r="E26" s="86">
        <f>SUMIF(Table2910[],'Summary Financial Report'!A26,Table2910[[Total cost  ]])</f>
        <v/>
      </c>
      <c r="F26" s="86">
        <f>SUMIF(Table291011[],'Summary Financial Report'!A26,Table291011[[Total cost  ]])</f>
        <v/>
      </c>
      <c r="G26" s="86">
        <f>SUMIF(Table29101112[],'Summary Financial Report'!A26,Table29101112[[Total cost  ]])</f>
        <v/>
      </c>
      <c r="H26" s="86">
        <f>SUMIF(Table2910111213[],'Summary Financial Report'!A26,Table2910111213[[Total cost  ]])</f>
        <v/>
      </c>
      <c r="I26" s="86">
        <f>SUMIF(Table291011121314[],'Summary Financial Report'!A26,Table291011121314[[Total cost  ]])</f>
        <v/>
      </c>
      <c r="J26" s="37">
        <f>SUM(C26:I26)</f>
        <v/>
      </c>
      <c r="K26" s="37">
        <f>B26-J26</f>
        <v/>
      </c>
      <c r="L26" s="1" t="n"/>
    </row>
    <row r="27">
      <c r="A27" s="58" t="inlineStr">
        <is>
          <t>Tree &amp; Site Maintenance</t>
        </is>
      </c>
      <c r="B27" s="36" t="n"/>
      <c r="C27" s="86">
        <f>SUMIF(Table2[Budget Category],'Summary Financial Report'!A27,Table2[[Total cost  ]])</f>
        <v/>
      </c>
      <c r="D27" s="86">
        <f>SUMIF(Table29[],'Summary Financial Report'!A27,Table29[[Total cost  ]])</f>
        <v/>
      </c>
      <c r="E27" s="86">
        <f>SUMIF(Table2910[],'Summary Financial Report'!A27,Table2910[[Total cost  ]])</f>
        <v/>
      </c>
      <c r="F27" s="86">
        <f>SUMIF(Table291011[],'Summary Financial Report'!A27,Table291011[[Total cost  ]])</f>
        <v/>
      </c>
      <c r="G27" s="86">
        <f>SUMIF(Table29101112[],'Summary Financial Report'!A27,Table29101112[[Total cost  ]])</f>
        <v/>
      </c>
      <c r="H27" s="86">
        <f>SUMIF(Table2910111213[],'Summary Financial Report'!A27,Table2910111213[[Total cost  ]])</f>
        <v/>
      </c>
      <c r="I27" s="86">
        <f>SUMIF(Table291011121314[],'Summary Financial Report'!A27,Table291011121314[[Total cost  ]])</f>
        <v/>
      </c>
      <c r="J27" s="37">
        <f>SUM(C27:I27)</f>
        <v/>
      </c>
      <c r="K27" s="37">
        <f>B27-J27</f>
        <v/>
      </c>
      <c r="L27" s="1" t="n"/>
    </row>
    <row r="28">
      <c r="A28" s="58" t="inlineStr">
        <is>
          <t>Material Inputs</t>
        </is>
      </c>
      <c r="B28" s="36" t="n"/>
      <c r="C28" s="86">
        <f>SUMIF(Table2[Budget Category],'Summary Financial Report'!A28,Table2[[Total cost  ]])</f>
        <v/>
      </c>
      <c r="D28" s="86">
        <f>SUMIF(Table29[],'Summary Financial Report'!A28,Table29[[Total cost  ]])</f>
        <v/>
      </c>
      <c r="E28" s="86">
        <f>SUMIF(Table2910[],'Summary Financial Report'!A28,Table2910[[Total cost  ]])</f>
        <v/>
      </c>
      <c r="F28" s="86">
        <f>SUMIF(Table291011[],'Summary Financial Report'!A28,Table291011[[Total cost  ]])</f>
        <v/>
      </c>
      <c r="G28" s="86">
        <f>SUMIF(Table29101112[],'Summary Financial Report'!A28,Table29101112[[Total cost  ]])</f>
        <v/>
      </c>
      <c r="H28" s="86">
        <f>SUMIF(Table2910111213[],'Summary Financial Report'!A28,Table2910111213[[Total cost  ]])</f>
        <v/>
      </c>
      <c r="I28" s="86">
        <f>SUMIF(Table291011121314[],'Summary Financial Report'!A28,Table291011121314[[Total cost  ]])</f>
        <v/>
      </c>
      <c r="J28" s="37">
        <f>SUM(C28:I28)</f>
        <v/>
      </c>
      <c r="K28" s="37">
        <f>B28-J28</f>
        <v/>
      </c>
      <c r="L28" s="1" t="n"/>
    </row>
    <row r="29">
      <c r="A29" s="58" t="inlineStr">
        <is>
          <t>Other Project Costs</t>
        </is>
      </c>
      <c r="B29" s="36" t="n"/>
      <c r="C29" s="86">
        <f>SUMIF(Table2[Budget Category],'Summary Financial Report'!A29,Table2[[Total cost  ]])</f>
        <v/>
      </c>
      <c r="D29" s="86">
        <f>SUMIF(Table29[],'Summary Financial Report'!A29,Table29[[Total cost  ]])</f>
        <v/>
      </c>
      <c r="E29" s="86">
        <f>SUMIF(Table2910[],'Summary Financial Report'!A29,Table2910[[Total cost  ]])</f>
        <v/>
      </c>
      <c r="F29" s="86">
        <f>SUMIF(Table291011[],'Summary Financial Report'!A29,Table291011[[Total cost  ]])</f>
        <v/>
      </c>
      <c r="G29" s="86">
        <f>SUMIF(Table29101112[],'Summary Financial Report'!A29,Table29101112[[Total cost  ]])</f>
        <v/>
      </c>
      <c r="H29" s="86">
        <f>SUMIF(Table2910111213[],'Summary Financial Report'!A29,Table2910111213[[Total cost  ]])</f>
        <v/>
      </c>
      <c r="I29" s="86">
        <f>SUMIF(Table291011121314[],'Summary Financial Report'!A29,Table291011121314[[Total cost  ]])</f>
        <v/>
      </c>
      <c r="J29" s="37">
        <f>SUM(C29:I29)</f>
        <v/>
      </c>
      <c r="K29" s="37">
        <f>B29-J29</f>
        <v/>
      </c>
      <c r="L29" s="1" t="n"/>
    </row>
    <row r="30">
      <c r="A30" s="63" t="inlineStr">
        <is>
          <t>Community Engagement &amp; Capacity Building</t>
        </is>
      </c>
      <c r="B30" s="39" t="n"/>
      <c r="C30" s="39" t="n"/>
      <c r="D30" s="39" t="n"/>
      <c r="E30" s="39" t="n"/>
      <c r="F30" s="39" t="n"/>
      <c r="G30" s="39" t="n"/>
      <c r="H30" s="39" t="n"/>
      <c r="I30" s="39" t="n"/>
      <c r="J30" s="37">
        <f>SUM(C30:I30)</f>
        <v/>
      </c>
      <c r="K30" s="37">
        <f>B30-J30</f>
        <v/>
      </c>
      <c r="L30" s="1" t="n"/>
    </row>
    <row r="31">
      <c r="A31" s="4" t="inlineStr">
        <is>
          <t>Monitoring &amp; Reporting</t>
        </is>
      </c>
      <c r="B31" s="38" t="n"/>
      <c r="C31" s="38" t="n"/>
      <c r="D31" s="38" t="n"/>
      <c r="E31" s="38" t="n"/>
      <c r="F31" s="38" t="n"/>
      <c r="G31" s="38" t="n"/>
      <c r="H31" s="38" t="n"/>
      <c r="I31" s="38" t="n"/>
      <c r="J31" s="37">
        <f>SUM(C31:I31)</f>
        <v/>
      </c>
      <c r="K31" s="37">
        <f>B31-J31</f>
        <v/>
      </c>
      <c r="L31" s="1" t="n"/>
    </row>
    <row r="32">
      <c r="A32" s="4" t="inlineStr">
        <is>
          <t>Communications</t>
        </is>
      </c>
      <c r="B32" s="38" t="n"/>
      <c r="C32" s="38" t="n"/>
      <c r="D32" s="38" t="n"/>
      <c r="E32" s="38" t="n"/>
      <c r="F32" s="38" t="n"/>
      <c r="G32" s="38" t="n"/>
      <c r="H32" s="38" t="n"/>
      <c r="I32" s="38" t="n"/>
      <c r="J32" s="37">
        <f>SUM(C32:I32)</f>
        <v/>
      </c>
      <c r="K32" s="37">
        <f>B32-J32</f>
        <v/>
      </c>
      <c r="L32" s="1" t="n"/>
    </row>
    <row r="33">
      <c r="A33" s="14" t="inlineStr">
        <is>
          <t>Local Transportation</t>
        </is>
      </c>
      <c r="B33" s="39" t="n"/>
      <c r="C33" s="39" t="n"/>
      <c r="D33" s="39" t="n"/>
      <c r="E33" s="39" t="n"/>
      <c r="F33" s="39" t="n"/>
      <c r="G33" s="39" t="n"/>
      <c r="H33" s="39" t="n"/>
      <c r="I33" s="39" t="n"/>
      <c r="J33" s="37">
        <f>SUM(C33:I33)</f>
        <v/>
      </c>
      <c r="K33" s="37">
        <f>B33-J33</f>
        <v/>
      </c>
      <c r="L33" s="1" t="n"/>
    </row>
    <row r="34">
      <c r="A34" s="15" t="inlineStr">
        <is>
          <t>Total Direct Costs</t>
        </is>
      </c>
      <c r="B34" s="40">
        <f>SUM(B21:B33)</f>
        <v/>
      </c>
      <c r="C34" s="40">
        <f>SUM(C21:C33)</f>
        <v/>
      </c>
      <c r="D34" s="40">
        <f>SUM(D21:D33)</f>
        <v/>
      </c>
      <c r="E34" s="40">
        <f>SUM(E21:E33)</f>
        <v/>
      </c>
      <c r="F34" s="40">
        <f>SUM(F21:F33)</f>
        <v/>
      </c>
      <c r="G34" s="40">
        <f>SUM(G21:G33)</f>
        <v/>
      </c>
      <c r="H34" s="40">
        <f>SUM(H21:H33)</f>
        <v/>
      </c>
      <c r="I34" s="40">
        <f>SUM(I21:I33)</f>
        <v/>
      </c>
      <c r="J34" s="40">
        <f>SUM(J21:J33)</f>
        <v/>
      </c>
      <c r="K34" s="41">
        <f>SUM(K21:K33)</f>
        <v/>
      </c>
      <c r="L34" s="1" t="n"/>
    </row>
    <row r="35" ht="15" customHeight="1" s="93" thickBot="1">
      <c r="A35" s="16" t="inlineStr">
        <is>
          <t>Administrative Expenses &amp; Indirect Costs</t>
        </is>
      </c>
      <c r="B35" s="111" t="n"/>
      <c r="C35" s="42" t="n"/>
      <c r="D35" s="42" t="n"/>
      <c r="E35" s="42" t="n"/>
      <c r="F35" s="42" t="n"/>
      <c r="G35" s="42" t="n"/>
      <c r="H35" s="42" t="n"/>
      <c r="I35" s="42" t="n"/>
      <c r="J35" s="43">
        <f>SUM(C35:I35)</f>
        <v/>
      </c>
      <c r="K35" s="44">
        <f>B35-J35</f>
        <v/>
      </c>
      <c r="L35" s="1" t="n"/>
    </row>
    <row r="36" ht="15.5" customHeight="1" s="93" thickBot="1" thickTop="1">
      <c r="A36" s="17" t="inlineStr">
        <is>
          <t>Total Project Costs</t>
        </is>
      </c>
      <c r="B36" s="45">
        <f>SUM(B34+B35)</f>
        <v/>
      </c>
      <c r="C36" s="45">
        <f>SUM(C34+C35)</f>
        <v/>
      </c>
      <c r="D36" s="45">
        <f>SUM(D34+D35)</f>
        <v/>
      </c>
      <c r="E36" s="45">
        <f>SUM(E34+E35)</f>
        <v/>
      </c>
      <c r="F36" s="45">
        <f>SUM(F34+F35)</f>
        <v/>
      </c>
      <c r="G36" s="45">
        <f>SUM(G34+G35)</f>
        <v/>
      </c>
      <c r="H36" s="45">
        <f>SUM(H34+H35)</f>
        <v/>
      </c>
      <c r="I36" s="45">
        <f>SUM(I34+I35)</f>
        <v/>
      </c>
      <c r="J36" s="45">
        <f>SUM(J34+J35)</f>
        <v/>
      </c>
      <c r="K36" s="46">
        <f>SUM(K34:K35)</f>
        <v/>
      </c>
      <c r="L36" s="1" t="n"/>
    </row>
    <row r="37">
      <c r="A37" s="18" t="inlineStr">
        <is>
          <t>*Budget categories are representative and can be modified to align with the organization's cost structure. They are explained fully in the "Budget Category Definitions" tab. Changes between line items are possible, but deviations of more than 20% from the approval line item total must be approved by the responsible TerraFund project manager.</t>
        </is>
      </c>
      <c r="B37" s="1" t="n"/>
      <c r="C37" s="5" t="n"/>
      <c r="D37" s="5" t="n"/>
      <c r="E37" s="5" t="n"/>
      <c r="F37" s="5" t="n"/>
      <c r="G37" s="5" t="n"/>
      <c r="H37" s="5" t="n"/>
      <c r="I37" s="5" t="n"/>
      <c r="J37" s="5" t="n"/>
      <c r="K37" s="1" t="n"/>
      <c r="L37" s="1" t="n"/>
    </row>
    <row r="38">
      <c r="A38" s="18" t="inlineStr">
        <is>
          <t>**Year 7 Expenses are only relevant when tree planting occurs in both Year 1 and Year 2. Projects that only plant in Year 1 should note "N/A" in all Year 7 categories.</t>
        </is>
      </c>
      <c r="B38" s="1" t="n"/>
      <c r="C38" s="5" t="n"/>
      <c r="D38" s="5" t="n"/>
      <c r="E38" s="5" t="n"/>
      <c r="F38" s="5" t="n"/>
      <c r="G38" s="5" t="n"/>
      <c r="H38" s="5" t="n"/>
      <c r="I38" s="5" t="n"/>
      <c r="J38" s="5" t="n"/>
      <c r="K38" s="1" t="n"/>
      <c r="L38" s="1" t="n"/>
    </row>
    <row r="39">
      <c r="A39" s="60" t="inlineStr">
        <is>
          <t>These budget cells highlighted in green are locked and must be adjusted on the "Detailed Budget Report" tab. Instructions are located there.</t>
        </is>
      </c>
      <c r="B39" s="61" t="n"/>
      <c r="C39" s="62" t="n"/>
      <c r="D39" s="67" t="n"/>
      <c r="E39" s="67" t="n"/>
      <c r="F39" s="5" t="n"/>
      <c r="G39" s="5" t="n"/>
      <c r="H39" s="5" t="n"/>
      <c r="I39" s="5" t="n"/>
      <c r="J39" s="5" t="n"/>
      <c r="K39" s="1" t="n"/>
      <c r="L39" s="1" t="n"/>
    </row>
    <row r="40">
      <c r="A40" s="18" t="n"/>
      <c r="B40" s="1" t="n"/>
      <c r="C40" s="5" t="n"/>
      <c r="D40" s="5" t="n"/>
      <c r="E40" s="5" t="n"/>
      <c r="F40" s="5" t="n"/>
      <c r="G40" s="5" t="n"/>
      <c r="H40" s="5" t="n"/>
      <c r="I40" s="5" t="n"/>
      <c r="J40" s="5" t="n"/>
      <c r="K40" s="1" t="n"/>
      <c r="L40" s="1" t="n"/>
    </row>
    <row r="41">
      <c r="A41" s="33" t="inlineStr">
        <is>
          <t>Section 2: Project Overhead</t>
        </is>
      </c>
      <c r="B41" s="1" t="n"/>
      <c r="C41" s="5" t="n"/>
      <c r="D41" s="5" t="n"/>
      <c r="E41" s="5" t="n"/>
      <c r="F41" s="5" t="n"/>
      <c r="G41" s="5" t="n"/>
      <c r="H41" s="5" t="n"/>
      <c r="I41" s="5" t="n"/>
      <c r="J41" s="5" t="n"/>
      <c r="K41" s="1" t="n"/>
      <c r="L41" s="1" t="n"/>
    </row>
    <row r="42">
      <c r="A42" s="19" t="inlineStr">
        <is>
          <t>Project Overhead %:</t>
        </is>
      </c>
      <c r="B42" s="34">
        <f>B35/B34</f>
        <v/>
      </c>
      <c r="C42" s="34">
        <f>C35/C34</f>
        <v/>
      </c>
      <c r="D42" s="34">
        <f>D35/D34</f>
        <v/>
      </c>
      <c r="E42" s="34">
        <f>E35/E34</f>
        <v/>
      </c>
      <c r="F42" s="34">
        <f>F35/F34</f>
        <v/>
      </c>
      <c r="G42" s="34">
        <f>G35/G34</f>
        <v/>
      </c>
      <c r="H42" s="34">
        <f>H35/H34</f>
        <v/>
      </c>
      <c r="I42" s="34">
        <f>I35/I34</f>
        <v/>
      </c>
      <c r="J42" s="34">
        <f>J35/J34</f>
        <v/>
      </c>
      <c r="K42" s="1" t="n"/>
      <c r="L42" s="1" t="n"/>
    </row>
    <row r="43">
      <c r="A43" s="2" t="inlineStr">
        <is>
          <t>Project overhead includes Administrative Expenses &amp; Indirect Costs + Other Project Costs. Combined they should not exceed 20% of the project's total cost. This percentage is automatically calculated.</t>
        </is>
      </c>
      <c r="B43" s="1" t="n"/>
      <c r="C43" s="5" t="n"/>
      <c r="D43" s="5" t="n"/>
      <c r="E43" s="5" t="n"/>
      <c r="F43" s="5" t="n"/>
      <c r="G43" s="5" t="n"/>
      <c r="H43" s="5" t="n"/>
      <c r="I43" s="5" t="n"/>
      <c r="J43" s="5" t="n"/>
      <c r="K43" s="1" t="n"/>
      <c r="L43" s="1" t="n"/>
    </row>
    <row r="44">
      <c r="A44" s="2" t="n"/>
      <c r="B44" s="1" t="n"/>
      <c r="C44" s="5" t="n"/>
      <c r="D44" s="5" t="n"/>
      <c r="E44" s="5" t="n"/>
      <c r="F44" s="5" t="n"/>
      <c r="G44" s="5" t="n"/>
      <c r="H44" s="5" t="n"/>
      <c r="I44" s="5" t="n"/>
      <c r="J44" s="5" t="n"/>
      <c r="K44" s="1" t="n"/>
      <c r="L44" s="1" t="n"/>
    </row>
    <row r="45">
      <c r="A45" s="2" t="n"/>
      <c r="B45" s="1" t="n"/>
      <c r="C45" s="5" t="n"/>
      <c r="D45" s="5" t="n"/>
      <c r="E45" s="5" t="n"/>
      <c r="F45" s="5" t="n"/>
      <c r="G45" s="5" t="n"/>
      <c r="H45" s="5" t="n"/>
      <c r="I45" s="5" t="n"/>
      <c r="J45" s="5" t="n"/>
      <c r="K45" s="1" t="n"/>
      <c r="L45" s="1" t="n"/>
    </row>
    <row r="46">
      <c r="A46" s="32" t="inlineStr">
        <is>
          <t>Section 3: Certifications</t>
        </is>
      </c>
      <c r="B46" s="6" t="n"/>
      <c r="C46" s="6" t="n"/>
      <c r="D46" s="6" t="n"/>
      <c r="E46" s="6" t="n"/>
      <c r="F46" s="6" t="n"/>
      <c r="G46" s="6" t="n"/>
      <c r="H46" s="6" t="n"/>
      <c r="I46" s="6" t="n"/>
      <c r="J46" s="6" t="n"/>
      <c r="K46" s="6" t="n"/>
      <c r="L46" s="6" t="n"/>
    </row>
    <row r="47" ht="15" customHeight="1" s="93">
      <c r="A47" s="99" t="inlineStr">
        <is>
          <t>We the undersigned certify that this expenditure report is true, accurate, and submitted in accordance with the purpose of the agreement and the mandatory standard provisions.</t>
        </is>
      </c>
      <c r="L47" s="7" t="n"/>
    </row>
    <row r="48">
      <c r="A48" s="8" t="inlineStr">
        <is>
          <t xml:space="preserve"> </t>
        </is>
      </c>
      <c r="B48" s="6" t="n"/>
      <c r="C48" s="6" t="n"/>
      <c r="D48" s="6" t="n"/>
      <c r="E48" s="6" t="n"/>
      <c r="F48" s="6" t="n"/>
      <c r="G48" s="6" t="n"/>
      <c r="H48" s="6" t="n"/>
      <c r="I48" s="6" t="n"/>
      <c r="J48" s="6" t="n"/>
      <c r="K48" s="6" t="n"/>
      <c r="L48" s="7" t="n"/>
    </row>
    <row r="49">
      <c r="A49" s="20" t="n"/>
      <c r="B49" s="20" t="n"/>
      <c r="C49" s="20" t="n"/>
      <c r="D49" s="20" t="n"/>
      <c r="E49" s="20" t="n"/>
      <c r="F49" s="20" t="n"/>
      <c r="G49" s="20" t="n"/>
      <c r="H49" s="20" t="n"/>
      <c r="I49" s="20" t="n"/>
      <c r="J49" s="20" t="n"/>
      <c r="K49" s="20" t="n"/>
      <c r="L49" s="7" t="n"/>
    </row>
    <row r="50">
      <c r="A50" s="95" t="n"/>
      <c r="B50" s="21" t="n"/>
      <c r="C50" s="20" t="n"/>
      <c r="D50" s="20" t="n"/>
      <c r="E50" s="20" t="n"/>
      <c r="F50" s="20" t="n"/>
      <c r="G50" s="20" t="n"/>
      <c r="H50" s="20" t="n"/>
      <c r="I50" s="22" t="inlineStr">
        <is>
          <t>[DATE TODAY]</t>
        </is>
      </c>
      <c r="J50" s="20" t="n"/>
      <c r="K50" s="20" t="n"/>
      <c r="L50" s="7" t="n"/>
    </row>
    <row r="51">
      <c r="A51" s="20" t="inlineStr">
        <is>
          <t>Signature, Chief Financial Officer of Implementing Organization</t>
        </is>
      </c>
      <c r="B51" s="20" t="n"/>
      <c r="C51" s="20" t="n"/>
      <c r="D51" s="20" t="n"/>
      <c r="E51" s="20" t="n"/>
      <c r="F51" s="20" t="n"/>
      <c r="G51" s="20" t="n"/>
      <c r="H51" s="20" t="n"/>
      <c r="I51" s="23" t="inlineStr">
        <is>
          <t>Date</t>
        </is>
      </c>
      <c r="J51" s="20" t="n"/>
      <c r="K51" s="20" t="n"/>
      <c r="L51" s="7" t="n"/>
    </row>
    <row r="52">
      <c r="A52" s="51" t="inlineStr">
        <is>
          <t>[INSERT NAME OF CFO]</t>
        </is>
      </c>
      <c r="B52" s="20" t="n"/>
      <c r="C52" s="20" t="n"/>
      <c r="D52" s="20" t="n"/>
      <c r="E52" s="20" t="n"/>
      <c r="F52" s="20" t="n"/>
      <c r="G52" s="20" t="n"/>
      <c r="H52" s="20" t="n"/>
      <c r="I52" s="20" t="n"/>
      <c r="J52" s="20" t="n"/>
      <c r="K52" s="20" t="n"/>
      <c r="L52" s="7" t="n"/>
    </row>
    <row r="53">
      <c r="A53" s="20" t="n"/>
      <c r="B53" s="20" t="n"/>
      <c r="C53" s="20" t="n"/>
      <c r="D53" s="20" t="n"/>
      <c r="E53" s="20" t="n"/>
      <c r="F53" s="20" t="n"/>
      <c r="G53" s="20" t="n"/>
      <c r="H53" s="20" t="n"/>
      <c r="I53" s="20" t="n"/>
      <c r="J53" s="20" t="n"/>
      <c r="K53" s="20" t="n"/>
      <c r="L53" s="7" t="n"/>
    </row>
    <row r="54">
      <c r="A54" s="95" t="n"/>
      <c r="B54" s="21" t="n"/>
      <c r="C54" s="20" t="n"/>
      <c r="D54" s="20" t="n"/>
      <c r="E54" s="20" t="n"/>
      <c r="F54" s="20" t="n"/>
      <c r="G54" s="20" t="n"/>
      <c r="H54" s="20" t="n"/>
      <c r="I54" s="22" t="inlineStr">
        <is>
          <t>[DATE TODAY]</t>
        </is>
      </c>
      <c r="J54" s="20" t="n"/>
      <c r="K54" s="20" t="n"/>
      <c r="L54" s="7" t="n"/>
    </row>
    <row r="55">
      <c r="A55" s="20" t="inlineStr">
        <is>
          <t>Signature, Executive Director of Implementing Organization</t>
        </is>
      </c>
      <c r="B55" s="20" t="n"/>
      <c r="C55" s="20" t="n"/>
      <c r="D55" s="20" t="n"/>
      <c r="E55" s="20" t="n"/>
      <c r="F55" s="20" t="n"/>
      <c r="G55" s="20" t="n"/>
      <c r="H55" s="20" t="n"/>
      <c r="I55" s="23" t="inlineStr">
        <is>
          <t>Date</t>
        </is>
      </c>
      <c r="J55" s="20" t="n"/>
      <c r="K55" s="20" t="n"/>
      <c r="L55" s="7" t="n"/>
    </row>
    <row r="56">
      <c r="A56" s="51" t="inlineStr">
        <is>
          <t>[INSERT NAME OF Executive Director]</t>
        </is>
      </c>
      <c r="B56" s="20" t="n"/>
      <c r="C56" s="20" t="n"/>
      <c r="D56" s="20" t="n"/>
      <c r="E56" s="20" t="n"/>
      <c r="F56" s="20" t="n"/>
      <c r="G56" s="20" t="n"/>
      <c r="H56" s="20" t="n"/>
      <c r="I56" s="20" t="n"/>
      <c r="J56" s="20" t="n"/>
      <c r="K56" s="20" t="n"/>
      <c r="L56" s="7" t="n"/>
    </row>
    <row r="57" customFormat="1" s="7">
      <c r="A57" s="24" t="n"/>
      <c r="B57" s="24" t="n"/>
      <c r="C57" s="24" t="n"/>
      <c r="D57" s="24" t="n"/>
      <c r="E57" s="24" t="n"/>
      <c r="F57" s="24" t="n"/>
      <c r="G57" s="24" t="n"/>
      <c r="H57" s="24" t="n"/>
      <c r="I57" s="24" t="n"/>
      <c r="J57" s="24" t="n"/>
      <c r="K57" s="20" t="n"/>
    </row>
    <row r="58" customFormat="1" s="7">
      <c r="K58" s="6" t="n"/>
    </row>
    <row r="59" customFormat="1" s="7"/>
    <row r="60" customFormat="1" s="7"/>
    <row r="61" customFormat="1" s="7"/>
    <row r="62" customFormat="1" s="7"/>
    <row r="63" customFormat="1" s="7"/>
    <row r="64" customFormat="1" s="7"/>
    <row r="65" customFormat="1" s="7"/>
    <row r="66" customFormat="1" s="7"/>
    <row r="67" customFormat="1" s="7"/>
    <row r="68" customFormat="1" s="7"/>
    <row r="69" customFormat="1" s="7"/>
    <row r="70" customFormat="1" s="7"/>
    <row r="71" customFormat="1" s="7"/>
    <row r="72" customFormat="1" s="7"/>
    <row r="73" customFormat="1" s="7"/>
    <row r="74" customFormat="1" s="7"/>
    <row r="75" customFormat="1" s="7"/>
    <row r="76" customFormat="1" s="7"/>
    <row r="77" customFormat="1" s="7"/>
    <row r="78" customFormat="1" s="7"/>
    <row r="79" customFormat="1" s="7"/>
    <row r="80" customFormat="1" s="7"/>
    <row r="81" customFormat="1" s="7"/>
    <row r="82" customFormat="1" s="7"/>
    <row r="83" customFormat="1" s="7"/>
    <row r="84" customFormat="1" s="7"/>
    <row r="85" customFormat="1" s="7"/>
    <row r="86" customFormat="1" s="7"/>
    <row r="87" customFormat="1" s="7"/>
    <row r="88" customFormat="1" s="7"/>
    <row r="89" customFormat="1" s="7"/>
    <row r="90" customFormat="1" s="7"/>
    <row r="91" customFormat="1" s="7"/>
    <row r="92" customFormat="1" s="7"/>
    <row r="93" customFormat="1" s="7"/>
    <row r="94" customFormat="1" s="7"/>
    <row r="95" customFormat="1" s="7"/>
    <row r="96" customFormat="1" s="7"/>
    <row r="97" customFormat="1" s="7"/>
    <row r="98" customFormat="1" s="7"/>
    <row r="99" customFormat="1" s="7"/>
    <row r="100" customFormat="1" s="7"/>
    <row r="101" customFormat="1" s="7"/>
    <row r="102" customFormat="1" s="7"/>
    <row r="103" customFormat="1" s="7"/>
    <row r="104" customFormat="1" s="7"/>
    <row r="105" customFormat="1" s="7"/>
    <row r="106" customFormat="1" s="7"/>
    <row r="107" customFormat="1" s="7"/>
    <row r="108" customFormat="1" s="7"/>
    <row r="109" customFormat="1" s="7"/>
    <row r="110" customFormat="1" s="7"/>
    <row r="111" customFormat="1" s="7"/>
    <row r="112" customFormat="1" s="7"/>
    <row r="113" customFormat="1" s="7"/>
    <row r="114" customFormat="1" s="7"/>
    <row r="115" customFormat="1" s="7"/>
    <row r="116" customFormat="1" s="7"/>
    <row r="117" customFormat="1" s="7"/>
    <row r="118" customFormat="1" s="7"/>
    <row r="119" customFormat="1" s="7"/>
    <row r="120" customFormat="1" s="7"/>
    <row r="121" customFormat="1" s="7"/>
    <row r="122" customFormat="1" s="7"/>
    <row r="123" customFormat="1" s="7"/>
    <row r="124" customFormat="1" s="7"/>
    <row r="125" customFormat="1" s="7"/>
    <row r="126" customFormat="1" s="7"/>
    <row r="127" customFormat="1" s="7"/>
    <row r="128" customFormat="1" s="7"/>
    <row r="129" customFormat="1" s="7"/>
    <row r="130" customFormat="1" s="7"/>
    <row r="131" customFormat="1" s="7"/>
    <row r="132" customFormat="1" s="7"/>
    <row r="133" customFormat="1" s="7"/>
    <row r="134" customFormat="1" s="7"/>
    <row r="135" customFormat="1" s="7"/>
    <row r="136" customFormat="1" s="7"/>
    <row r="137" customFormat="1" s="7"/>
    <row r="138" customFormat="1" s="7"/>
    <row r="139" customFormat="1" s="7"/>
    <row r="140" customFormat="1" s="7"/>
    <row r="141" customFormat="1" s="7"/>
    <row r="142" customFormat="1" s="7"/>
    <row r="143" customFormat="1" s="7"/>
    <row r="144" customFormat="1" s="7"/>
    <row r="145" customFormat="1" s="7"/>
    <row r="146" customFormat="1" s="7"/>
    <row r="147" customFormat="1" s="7"/>
    <row r="148" customFormat="1" s="7"/>
    <row r="149" customFormat="1" s="7"/>
    <row r="150" customFormat="1" s="7"/>
    <row r="151" customFormat="1" s="7"/>
    <row r="152" customFormat="1" s="7"/>
    <row r="153" customFormat="1" s="7"/>
    <row r="154" customFormat="1" s="7"/>
    <row r="155" customFormat="1" s="7"/>
    <row r="156" customFormat="1" s="7"/>
    <row r="157" customFormat="1" s="7"/>
    <row r="158" customFormat="1" s="7"/>
    <row r="159" customFormat="1" s="7"/>
    <row r="160" customFormat="1" s="7"/>
    <row r="161" customFormat="1" s="7"/>
    <row r="162" customFormat="1" s="7"/>
    <row r="163" customFormat="1" s="7"/>
    <row r="164" customFormat="1" s="7"/>
    <row r="165" customFormat="1" s="7"/>
    <row r="166" customFormat="1" s="7"/>
    <row r="167" customFormat="1" s="7"/>
    <row r="168" customFormat="1" s="7"/>
    <row r="169" customFormat="1" s="7"/>
    <row r="170" customFormat="1" s="7"/>
    <row r="171" customFormat="1" s="7"/>
    <row r="172" customFormat="1" s="7"/>
    <row r="173" customFormat="1" s="7"/>
    <row r="174" customFormat="1" s="7"/>
    <row r="175" customFormat="1" s="7"/>
    <row r="176" customFormat="1" s="7"/>
    <row r="177" customFormat="1" s="7"/>
    <row r="178" customFormat="1" s="7"/>
    <row r="179" customFormat="1" s="7"/>
    <row r="180" customFormat="1" s="7"/>
    <row r="181" customFormat="1" s="7"/>
    <row r="182" customFormat="1" s="7"/>
    <row r="183" customFormat="1" s="7"/>
    <row r="184" customFormat="1" s="7"/>
    <row r="185" customFormat="1" s="7"/>
    <row r="186" customFormat="1" s="7"/>
    <row r="187" customFormat="1" s="7"/>
    <row r="188" customFormat="1" s="7"/>
    <row r="189" customFormat="1" s="7"/>
    <row r="190" customFormat="1" s="7"/>
    <row r="191" customFormat="1" s="7"/>
    <row r="192" customFormat="1" s="7"/>
    <row r="193" customFormat="1" s="7"/>
    <row r="194" customFormat="1" s="7"/>
    <row r="195" customFormat="1" s="7"/>
    <row r="196" customFormat="1" s="7"/>
    <row r="197" customFormat="1" s="7"/>
    <row r="198" customFormat="1" s="7"/>
    <row r="199" customFormat="1" s="7"/>
    <row r="200" customFormat="1" s="7"/>
    <row r="201" customFormat="1" s="7"/>
    <row r="202" customFormat="1" s="7"/>
    <row r="203" customFormat="1" s="7"/>
    <row r="204" customFormat="1" s="7"/>
    <row r="205" customFormat="1" s="7"/>
    <row r="206" customFormat="1" s="7"/>
    <row r="207" customFormat="1" s="7"/>
    <row r="208" customFormat="1" s="7"/>
    <row r="209" customFormat="1" s="7"/>
    <row r="210" customFormat="1" s="7"/>
    <row r="211" customFormat="1" s="7"/>
    <row r="212" customFormat="1" s="7"/>
    <row r="213" customFormat="1" s="7"/>
    <row r="214" customFormat="1" s="7"/>
    <row r="215" customFormat="1" s="7"/>
    <row r="216" customFormat="1" s="7"/>
    <row r="217" customFormat="1" s="7"/>
    <row r="218" customFormat="1" s="7"/>
    <row r="219" customFormat="1" s="7"/>
    <row r="220" customFormat="1" s="7"/>
    <row r="221" customFormat="1" s="7"/>
    <row r="222" customFormat="1" s="7"/>
    <row r="223" customFormat="1" s="7"/>
    <row r="224" customFormat="1" s="7"/>
    <row r="225" customFormat="1" s="7"/>
    <row r="226" customFormat="1" s="7"/>
    <row r="227" customFormat="1" s="7"/>
    <row r="228" customFormat="1" s="7"/>
    <row r="229" customFormat="1" s="7"/>
    <row r="230" customFormat="1" s="7"/>
    <row r="231" customFormat="1" s="7"/>
    <row r="232" customFormat="1" s="7"/>
    <row r="233" customFormat="1" s="7"/>
    <row r="234" customFormat="1" s="7"/>
    <row r="235" customFormat="1" s="7"/>
    <row r="236" customFormat="1" s="7"/>
    <row r="237" customFormat="1" s="7"/>
    <row r="238" customFormat="1" s="7"/>
    <row r="239" customFormat="1" s="7"/>
    <row r="240" customFormat="1" s="7"/>
    <row r="241" customFormat="1" s="7"/>
    <row r="242" customFormat="1" s="7"/>
    <row r="243" customFormat="1" s="7"/>
    <row r="244" customFormat="1" s="7"/>
    <row r="245" customFormat="1" s="7"/>
    <row r="246" customFormat="1" s="7"/>
    <row r="247" customFormat="1" s="7"/>
    <row r="248" customFormat="1" s="7"/>
    <row r="249" customFormat="1" s="7"/>
    <row r="250" customFormat="1" s="7"/>
    <row r="251" customFormat="1" s="7"/>
    <row r="252" customFormat="1" s="7"/>
    <row r="253" customFormat="1" s="7"/>
    <row r="254" customFormat="1" s="7"/>
    <row r="255" customFormat="1" s="7"/>
    <row r="256" customFormat="1" s="7"/>
    <row r="257" customFormat="1" s="7"/>
    <row r="258" customFormat="1" s="7"/>
    <row r="259" customFormat="1" s="7"/>
    <row r="260" customFormat="1" s="7"/>
    <row r="261" customFormat="1" s="7"/>
    <row r="262" customFormat="1" s="7"/>
    <row r="263" customFormat="1" s="7"/>
    <row r="264" customFormat="1" s="7"/>
    <row r="265" customFormat="1" s="7"/>
    <row r="266" customFormat="1" s="7"/>
    <row r="267" customFormat="1" s="7"/>
    <row r="268" customFormat="1" s="7"/>
    <row r="269" customFormat="1" s="7"/>
    <row r="270" customFormat="1" s="7"/>
    <row r="271" customFormat="1" s="7"/>
    <row r="272" customFormat="1" s="7"/>
    <row r="273" customFormat="1" s="7"/>
    <row r="274" customFormat="1" s="7"/>
    <row r="275" customFormat="1" s="7"/>
    <row r="276" customFormat="1" s="7"/>
    <row r="277" customFormat="1" s="7"/>
    <row r="278" customFormat="1" s="7"/>
    <row r="279" customFormat="1" s="7"/>
    <row r="280" customFormat="1" s="7"/>
    <row r="281" customFormat="1" s="7"/>
    <row r="282" customFormat="1" s="7"/>
    <row r="283" customFormat="1" s="7"/>
    <row r="284" customFormat="1" s="7"/>
    <row r="285" customFormat="1" s="7"/>
    <row r="286" customFormat="1" s="7"/>
    <row r="287" customFormat="1" s="7"/>
    <row r="288" customFormat="1" s="7"/>
    <row r="289" customFormat="1" s="7"/>
    <row r="290" customFormat="1" s="7"/>
    <row r="291" customFormat="1" s="7"/>
    <row r="292" customFormat="1" s="7"/>
    <row r="293" customFormat="1" s="7"/>
    <row r="294" customFormat="1" s="7"/>
    <row r="295" customFormat="1" s="7"/>
    <row r="296" customFormat="1" s="7"/>
    <row r="297" customFormat="1" s="7"/>
    <row r="298" customFormat="1" s="7"/>
    <row r="299" customFormat="1" s="7"/>
    <row r="300" customFormat="1" s="7"/>
    <row r="301" customFormat="1" s="7"/>
    <row r="302" customFormat="1" s="7"/>
    <row r="303" customFormat="1" s="7"/>
    <row r="304" customFormat="1" s="7"/>
    <row r="305" customFormat="1" s="7"/>
    <row r="306" customFormat="1" s="7"/>
    <row r="307" customFormat="1" s="7"/>
    <row r="308" customFormat="1" s="7"/>
    <row r="309" customFormat="1" s="7"/>
    <row r="310" customFormat="1" s="7"/>
    <row r="311" customFormat="1" s="7"/>
    <row r="312" customFormat="1" s="7"/>
    <row r="313" customFormat="1" s="7"/>
    <row r="314" customFormat="1" s="7"/>
    <row r="315" customFormat="1" s="7"/>
    <row r="316" customFormat="1" s="7"/>
    <row r="317" customFormat="1" s="7"/>
    <row r="318" customFormat="1" s="7"/>
    <row r="319" customFormat="1" s="7"/>
    <row r="320" customFormat="1" s="7"/>
    <row r="321" customFormat="1" s="7"/>
    <row r="322" customFormat="1" s="7"/>
    <row r="323" customFormat="1" s="7"/>
    <row r="324" customFormat="1" s="7"/>
    <row r="325" customFormat="1" s="7"/>
    <row r="326" customFormat="1" s="7"/>
    <row r="327" customFormat="1" s="7"/>
    <row r="328" customFormat="1" s="7"/>
    <row r="329" customFormat="1" s="7"/>
    <row r="330" customFormat="1" s="7"/>
    <row r="331" customFormat="1" s="7"/>
    <row r="332" customFormat="1" s="7"/>
    <row r="333" customFormat="1" s="7"/>
    <row r="334" customFormat="1" s="7"/>
    <row r="335" customFormat="1" s="7"/>
    <row r="336" customFormat="1" s="7"/>
    <row r="337" customFormat="1" s="7"/>
    <row r="338" customFormat="1" s="7"/>
    <row r="339" customFormat="1" s="7"/>
    <row r="340" customFormat="1" s="7"/>
    <row r="341" customFormat="1" s="7"/>
    <row r="342" customFormat="1" s="7"/>
    <row r="343" customFormat="1" s="7"/>
    <row r="344" customFormat="1" s="7"/>
    <row r="345" customFormat="1" s="7"/>
    <row r="346" customFormat="1" s="7"/>
    <row r="347" customFormat="1" s="7"/>
    <row r="348" customFormat="1" s="7"/>
    <row r="349" customFormat="1" s="7"/>
    <row r="350" customFormat="1" s="7"/>
    <row r="351" customFormat="1" s="7"/>
    <row r="352" customFormat="1" s="7"/>
    <row r="353" customFormat="1" s="7"/>
    <row r="354" customFormat="1" s="7"/>
    <row r="355" customFormat="1" s="7"/>
    <row r="356" customFormat="1" s="7"/>
    <row r="357" customFormat="1" s="7"/>
    <row r="358" customFormat="1" s="7"/>
    <row r="359" customFormat="1" s="7"/>
    <row r="360" customFormat="1" s="7"/>
    <row r="361" customFormat="1" s="7"/>
    <row r="362" customFormat="1" s="7"/>
    <row r="363" customFormat="1" s="7"/>
    <row r="364" customFormat="1" s="7"/>
    <row r="365" customFormat="1" s="7"/>
    <row r="366" customFormat="1" s="7"/>
    <row r="367" customFormat="1" s="7"/>
    <row r="368" customFormat="1" s="7"/>
    <row r="369" customFormat="1" s="7"/>
    <row r="370" customFormat="1" s="7"/>
    <row r="371" customFormat="1" s="7"/>
    <row r="372" customFormat="1" s="7"/>
    <row r="373" customFormat="1" s="7"/>
    <row r="374" customFormat="1" s="7"/>
    <row r="375" customFormat="1" s="7"/>
    <row r="376" customFormat="1" s="7"/>
    <row r="377" customFormat="1" s="7"/>
    <row r="378" customFormat="1" s="7"/>
    <row r="379" customFormat="1" s="7"/>
    <row r="380" customFormat="1" s="7"/>
    <row r="381" customFormat="1" s="7"/>
    <row r="382" customFormat="1" s="7"/>
    <row r="383" customFormat="1" s="7"/>
    <row r="384" customFormat="1" s="7"/>
    <row r="385" customFormat="1" s="7"/>
    <row r="386" customFormat="1" s="7"/>
    <row r="387" customFormat="1" s="7"/>
    <row r="388" customFormat="1" s="7"/>
    <row r="389" customFormat="1" s="7"/>
    <row r="390" customFormat="1" s="7"/>
    <row r="391" customFormat="1" s="7"/>
    <row r="392" customFormat="1" s="7"/>
    <row r="393" customFormat="1" s="7"/>
    <row r="394" customFormat="1" s="7"/>
    <row r="395" customFormat="1" s="7"/>
    <row r="396" customFormat="1" s="7"/>
    <row r="397" customFormat="1" s="7"/>
    <row r="398" customFormat="1" s="7"/>
    <row r="399" customFormat="1" s="7"/>
    <row r="400" customFormat="1" s="7"/>
    <row r="401" customFormat="1" s="7"/>
    <row r="402" customFormat="1" s="7"/>
    <row r="403" customFormat="1" s="7"/>
    <row r="404" customFormat="1" s="7"/>
    <row r="405" customFormat="1" s="7"/>
    <row r="406" customFormat="1" s="7"/>
    <row r="407" customFormat="1" s="7"/>
    <row r="408" customFormat="1" s="7"/>
    <row r="409" customFormat="1" s="7"/>
    <row r="410" customFormat="1" s="7"/>
    <row r="411" customFormat="1" s="7"/>
    <row r="412" customFormat="1" s="7"/>
    <row r="413" customFormat="1" s="7"/>
    <row r="414" customFormat="1" s="7"/>
    <row r="415" customFormat="1" s="7"/>
    <row r="416" customFormat="1" s="7"/>
    <row r="417" customFormat="1" s="7"/>
    <row r="418" customFormat="1" s="7"/>
    <row r="419" customFormat="1" s="7"/>
    <row r="420" customFormat="1" s="7"/>
    <row r="421" customFormat="1" s="7"/>
    <row r="422" customFormat="1" s="7"/>
    <row r="423" customFormat="1" s="7"/>
    <row r="424" customFormat="1" s="7"/>
    <row r="425" customFormat="1" s="7"/>
    <row r="426" customFormat="1" s="7"/>
    <row r="427" customFormat="1" s="7"/>
    <row r="428" customFormat="1" s="7"/>
    <row r="429" customFormat="1" s="7"/>
    <row r="430" customFormat="1" s="7"/>
    <row r="431" customFormat="1" s="7"/>
    <row r="432" customFormat="1" s="7"/>
    <row r="433" customFormat="1" s="7"/>
    <row r="434" customFormat="1" s="7"/>
    <row r="435" customFormat="1" s="7"/>
    <row r="436" customFormat="1" s="7"/>
    <row r="437" customFormat="1" s="7"/>
    <row r="438" customFormat="1" s="7"/>
    <row r="439" customFormat="1" s="7"/>
    <row r="440" customFormat="1" s="7"/>
    <row r="441" customFormat="1" s="7"/>
    <row r="442" customFormat="1" s="7"/>
    <row r="443" customFormat="1" s="7"/>
    <row r="444" customFormat="1" s="7"/>
    <row r="445" customFormat="1" s="7"/>
    <row r="446" customFormat="1" s="7"/>
    <row r="447" customFormat="1" s="7"/>
    <row r="448" customFormat="1" s="7"/>
    <row r="449" customFormat="1" s="7"/>
    <row r="450" customFormat="1" s="7"/>
    <row r="451" customFormat="1" s="7"/>
    <row r="452" customFormat="1" s="7"/>
    <row r="453" customFormat="1" s="7"/>
    <row r="454" customFormat="1" s="7"/>
    <row r="455" customFormat="1" s="7"/>
    <row r="456" customFormat="1" s="7"/>
    <row r="457" customFormat="1" s="7"/>
    <row r="458" customFormat="1" s="7"/>
    <row r="459" customFormat="1" s="7"/>
    <row r="460" customFormat="1" s="7"/>
    <row r="461" customFormat="1" s="7"/>
    <row r="462" customFormat="1" s="7"/>
    <row r="463" customFormat="1" s="7"/>
    <row r="464" customFormat="1" s="7"/>
    <row r="465" customFormat="1" s="7"/>
    <row r="466" customFormat="1" s="7"/>
    <row r="467" customFormat="1" s="7"/>
    <row r="468" customFormat="1" s="7"/>
    <row r="469" customFormat="1" s="7"/>
    <row r="470" customFormat="1" s="7"/>
    <row r="471" customFormat="1" s="7"/>
    <row r="472" customFormat="1" s="7"/>
    <row r="473" customFormat="1" s="7"/>
    <row r="474" customFormat="1" s="7"/>
    <row r="475" customFormat="1" s="7"/>
    <row r="476" customFormat="1" s="7"/>
    <row r="477" customFormat="1" s="7"/>
    <row r="478" customFormat="1" s="7"/>
    <row r="479" customFormat="1" s="7"/>
    <row r="480" customFormat="1" s="7"/>
    <row r="481" customFormat="1" s="7"/>
    <row r="482" customFormat="1" s="7"/>
    <row r="483" customFormat="1" s="7"/>
    <row r="484" customFormat="1" s="7"/>
    <row r="485" customFormat="1" s="7"/>
    <row r="486" customFormat="1" s="7"/>
  </sheetData>
  <mergeCells count="5">
    <mergeCell ref="A4:K4"/>
    <mergeCell ref="A3:K3"/>
    <mergeCell ref="M19:AA20"/>
    <mergeCell ref="A2:K2"/>
    <mergeCell ref="A47:K47"/>
  </mergeCells>
  <printOptions horizontalCentered="1" verticalCentered="1"/>
  <pageMargins left="0.7" right="0.7" top="0.75" bottom="0.75" header="0.3" footer="0.3"/>
  <pageSetup orientation="portrait" scale="75"/>
</worksheet>
</file>

<file path=xl/worksheets/sheet10.xml><?xml version="1.0" encoding="utf-8"?>
<worksheet xmlns="http://schemas.openxmlformats.org/spreadsheetml/2006/main">
  <sheetPr codeName="Sheet10">
    <outlinePr summaryBelow="1" summaryRight="1"/>
    <pageSetUpPr/>
  </sheetPr>
  <dimension ref="A1:P130"/>
  <sheetViews>
    <sheetView workbookViewId="0">
      <selection activeCell="B14" sqref="B14"/>
    </sheetView>
  </sheetViews>
  <sheetFormatPr baseColWidth="8" defaultColWidth="8.81640625" defaultRowHeight="14.5"/>
  <cols>
    <col width="36" customWidth="1" style="93" min="1" max="1"/>
    <col width="40.81640625" customWidth="1" style="93" min="2" max="2"/>
    <col width="12.453125" bestFit="1" customWidth="1" style="112" min="3" max="3"/>
    <col width="11.54296875" bestFit="1" customWidth="1" style="93" min="4" max="4"/>
    <col width="13" bestFit="1" customWidth="1" style="112" min="5" max="5"/>
    <col width="3.453125" customWidth="1" style="93" min="7" max="7"/>
    <col width="37.1796875" bestFit="1" customWidth="1" style="93" min="8" max="8"/>
    <col width="34" customWidth="1" style="93" min="9" max="9"/>
    <col width="28.453125" customWidth="1" style="93" min="10" max="11"/>
    <col width="27.453125" customWidth="1" style="93" min="12" max="12"/>
  </cols>
  <sheetData>
    <row r="1" ht="19" customHeight="1" s="93" thickBot="1">
      <c r="H1" s="103" t="inlineStr">
        <is>
          <t>EXAMPLE</t>
        </is>
      </c>
      <c r="I1" s="113" t="n"/>
      <c r="J1" s="113" t="n"/>
      <c r="K1" s="113" t="n"/>
      <c r="L1" s="113" t="n"/>
    </row>
    <row r="2" ht="45.75" customHeight="1" s="93">
      <c r="A2" s="104" t="inlineStr">
        <is>
          <t>Instructions: Input the item name next to the corresponding budget category. Input the correct unit cost and quanity of the item. This tab will calculate the total dollar amount for the row and will feed into the budget category total on the "Summary Financial Report" tab. All other columns are locked on this tab. If you need additional rows or have questions, please contact terramatch@wri.org.</t>
        </is>
      </c>
      <c r="D2" s="114" t="inlineStr">
        <is>
          <t>Only fill out the details for the EIGHT (8) categories listed on this tab</t>
        </is>
      </c>
      <c r="E2" s="115" t="n"/>
      <c r="F2" s="116" t="n"/>
      <c r="G2" s="72" t="n"/>
      <c r="H2" s="74" t="inlineStr">
        <is>
          <t>Budget Category</t>
        </is>
      </c>
      <c r="I2" s="74" t="inlineStr">
        <is>
          <t xml:space="preserve">Line Item  </t>
        </is>
      </c>
      <c r="J2" s="79" t="inlineStr">
        <is>
          <t>Cost per unit - What is the price for ONE (1) of one item within this line in USD?</t>
        </is>
      </c>
      <c r="K2" s="80" t="inlineStr">
        <is>
          <t>Quantity - How many of this item did you purchase?</t>
        </is>
      </c>
      <c r="L2" s="79" t="inlineStr">
        <is>
          <t>Total cost - This cell autocalculates; do not touch.</t>
        </is>
      </c>
    </row>
    <row r="3" ht="15" customHeight="1" s="93" thickBot="1">
      <c r="C3" s="73" t="n"/>
      <c r="D3" s="117" t="n"/>
      <c r="E3" s="118" t="n"/>
      <c r="F3" s="119" t="n"/>
      <c r="G3" s="72" t="n"/>
      <c r="H3" s="75" t="inlineStr">
        <is>
          <t>Seedling Costs</t>
        </is>
      </c>
      <c r="I3" s="75" t="inlineStr">
        <is>
          <t>Plastic Seedling Bags</t>
        </is>
      </c>
      <c r="J3" s="120" t="n">
        <v>0.3</v>
      </c>
      <c r="K3" s="76" t="n">
        <v>100000</v>
      </c>
      <c r="L3" s="121">
        <f>J3*K3</f>
        <v/>
      </c>
      <c r="M3" s="71" t="n"/>
      <c r="N3" s="71" t="n"/>
      <c r="O3" s="54" t="n"/>
      <c r="P3" s="54" t="n"/>
    </row>
    <row r="4" ht="14.25" customHeight="1" s="93">
      <c r="C4" s="71" t="n"/>
      <c r="D4" s="71" t="n"/>
      <c r="E4" s="71" t="n"/>
      <c r="F4" s="71" t="n"/>
      <c r="G4" s="71" t="n"/>
      <c r="H4" s="71" t="n"/>
      <c r="I4" s="71" t="n"/>
      <c r="J4" s="71" t="n"/>
      <c r="K4" s="71" t="n"/>
      <c r="L4" s="71" t="n"/>
      <c r="M4" s="71" t="n"/>
      <c r="N4" s="71" t="n"/>
      <c r="O4" s="54" t="n"/>
      <c r="P4" s="54" t="n"/>
    </row>
    <row r="5" ht="15" customHeight="1" s="93">
      <c r="C5" s="71" t="n"/>
      <c r="D5" s="71" t="n"/>
      <c r="E5" s="71" t="n"/>
      <c r="F5" s="71" t="n"/>
      <c r="G5" s="71" t="n"/>
      <c r="H5" s="71" t="n"/>
      <c r="I5" s="71" t="n"/>
      <c r="J5" s="71" t="n"/>
      <c r="K5" s="71" t="n"/>
      <c r="L5" s="71" t="n"/>
      <c r="M5" s="71" t="n"/>
      <c r="N5" s="71" t="n"/>
      <c r="O5" s="54" t="n"/>
      <c r="P5" s="54" t="n"/>
    </row>
    <row r="6" ht="15" customHeight="1" s="93">
      <c r="C6" s="71" t="n"/>
      <c r="D6" s="71" t="n"/>
      <c r="E6" s="71" t="n"/>
      <c r="F6" s="71" t="n"/>
      <c r="G6" s="71" t="n"/>
      <c r="H6" s="71" t="n"/>
      <c r="I6" s="71" t="n"/>
      <c r="J6" s="71" t="n"/>
      <c r="K6" s="71" t="n"/>
      <c r="L6" s="71" t="n"/>
      <c r="M6" s="71" t="n"/>
      <c r="N6" s="71" t="n"/>
      <c r="O6" s="54" t="n"/>
      <c r="P6" s="54" t="n"/>
    </row>
    <row r="7" ht="15" customHeight="1" s="93">
      <c r="C7" s="71" t="n"/>
      <c r="D7" s="71" t="n"/>
      <c r="E7" s="71" t="n"/>
      <c r="F7" s="71" t="n"/>
      <c r="G7" s="71" t="n"/>
      <c r="H7" s="71" t="n"/>
      <c r="I7" s="71" t="n"/>
      <c r="J7" s="71" t="n"/>
      <c r="K7" s="71" t="n"/>
      <c r="L7" s="71" t="n"/>
      <c r="M7" s="71" t="n"/>
      <c r="N7" s="71" t="n"/>
      <c r="O7" s="54" t="n"/>
      <c r="P7" s="54" t="n"/>
    </row>
    <row r="8" ht="15" customHeight="1" s="93">
      <c r="C8" s="71" t="n"/>
      <c r="D8" s="71" t="n"/>
      <c r="E8" s="71" t="n"/>
      <c r="F8" s="71" t="n"/>
      <c r="G8" s="71" t="n"/>
      <c r="H8" s="71" t="n"/>
      <c r="I8" s="71" t="n"/>
      <c r="J8" s="71" t="n"/>
      <c r="K8" s="71" t="n"/>
      <c r="L8" s="71" t="n"/>
      <c r="M8" s="71" t="n"/>
      <c r="N8" s="71" t="n"/>
      <c r="O8" s="54" t="n"/>
      <c r="P8" s="54" t="n"/>
    </row>
    <row r="9" ht="15.5" customHeight="1" s="93">
      <c r="A9" s="55" t="inlineStr">
        <is>
          <t>Budget Category</t>
        </is>
      </c>
      <c r="B9" s="55" t="inlineStr">
        <is>
          <t xml:space="preserve">Line Item  </t>
        </is>
      </c>
      <c r="C9" s="122" t="inlineStr">
        <is>
          <t>Cost per unit</t>
        </is>
      </c>
      <c r="D9" s="55" t="inlineStr">
        <is>
          <t xml:space="preserve">Quantity </t>
        </is>
      </c>
      <c r="E9" s="122" t="inlineStr">
        <is>
          <t xml:space="preserve">Total cost  </t>
        </is>
      </c>
      <c r="H9" s="71" t="n"/>
      <c r="I9" s="71" t="n"/>
      <c r="J9" s="71" t="n"/>
      <c r="K9" s="71" t="n"/>
      <c r="L9" s="71" t="n"/>
      <c r="M9" s="71" t="n"/>
      <c r="N9" s="71" t="n"/>
    </row>
    <row r="10">
      <c r="A10" s="66" t="inlineStr">
        <is>
          <t>External Contractors</t>
        </is>
      </c>
      <c r="E10" s="112">
        <f>C10*D10</f>
        <v/>
      </c>
    </row>
    <row r="11">
      <c r="A11" s="66" t="inlineStr">
        <is>
          <t>External Contractors</t>
        </is>
      </c>
      <c r="E11" s="112">
        <f>C11*D11</f>
        <v/>
      </c>
    </row>
    <row r="12">
      <c r="A12" s="66" t="inlineStr">
        <is>
          <t>External Contractors</t>
        </is>
      </c>
      <c r="E12" s="112">
        <f>C12*D12</f>
        <v/>
      </c>
    </row>
    <row r="13">
      <c r="A13" s="66" t="inlineStr">
        <is>
          <t>External Contractors</t>
        </is>
      </c>
      <c r="E13" s="112">
        <f>C13*D13</f>
        <v/>
      </c>
    </row>
    <row r="14">
      <c r="A14" s="66" t="inlineStr">
        <is>
          <t>External Contractors</t>
        </is>
      </c>
      <c r="E14" s="112">
        <f>C14*D14</f>
        <v/>
      </c>
    </row>
    <row r="15">
      <c r="A15" s="66" t="inlineStr">
        <is>
          <t>External Contractors</t>
        </is>
      </c>
      <c r="C15" s="112" t="n"/>
      <c r="E15" s="112">
        <f>C15*D15</f>
        <v/>
      </c>
    </row>
    <row r="16">
      <c r="A16" s="66" t="inlineStr">
        <is>
          <t>External Contractors</t>
        </is>
      </c>
      <c r="C16" s="112" t="n"/>
      <c r="E16" s="112">
        <f>C16*D16</f>
        <v/>
      </c>
    </row>
    <row r="17">
      <c r="A17" s="66" t="inlineStr">
        <is>
          <t>External Contractors</t>
        </is>
      </c>
      <c r="C17" s="112" t="n"/>
      <c r="E17" s="112">
        <f>C17*D17</f>
        <v/>
      </c>
    </row>
    <row r="18">
      <c r="A18" s="66" t="inlineStr">
        <is>
          <t>External Contractors</t>
        </is>
      </c>
      <c r="C18" s="112" t="n"/>
      <c r="E18" s="112">
        <f>C18*D18</f>
        <v/>
      </c>
    </row>
    <row r="19">
      <c r="A19" s="66" t="inlineStr">
        <is>
          <t>External Contractors</t>
        </is>
      </c>
      <c r="C19" s="112" t="n"/>
      <c r="E19" s="112">
        <f>C19*D19</f>
        <v/>
      </c>
    </row>
    <row r="20">
      <c r="A20" s="66" t="inlineStr">
        <is>
          <t>External Contractors</t>
        </is>
      </c>
      <c r="C20" s="112" t="n"/>
      <c r="E20" s="112">
        <f>C20*D20</f>
        <v/>
      </c>
    </row>
    <row r="21">
      <c r="A21" s="66" t="inlineStr">
        <is>
          <t>External Contractors</t>
        </is>
      </c>
      <c r="C21" s="112" t="n"/>
      <c r="E21" s="112">
        <f>C21*D21</f>
        <v/>
      </c>
    </row>
    <row r="22">
      <c r="A22" s="66" t="inlineStr">
        <is>
          <t>External Contractors</t>
        </is>
      </c>
      <c r="C22" s="112" t="n"/>
      <c r="E22" s="112">
        <f>C22*D22</f>
        <v/>
      </c>
    </row>
    <row r="23">
      <c r="A23" s="66" t="inlineStr">
        <is>
          <t>External Contractors</t>
        </is>
      </c>
      <c r="C23" s="112" t="n"/>
      <c r="E23" s="112">
        <f>C23*D23</f>
        <v/>
      </c>
    </row>
    <row r="24">
      <c r="A24" s="66" t="inlineStr">
        <is>
          <t>External Contractors</t>
        </is>
      </c>
      <c r="C24" s="112" t="n"/>
      <c r="E24" s="112">
        <f>C24*D24</f>
        <v/>
      </c>
    </row>
    <row r="25">
      <c r="A25" s="56" t="inlineStr">
        <is>
          <t>Seedling Costs</t>
        </is>
      </c>
      <c r="E25" s="112">
        <f>C25*D25</f>
        <v/>
      </c>
    </row>
    <row r="26">
      <c r="A26" s="56" t="inlineStr">
        <is>
          <t>Seedling Costs</t>
        </is>
      </c>
      <c r="E26" s="112">
        <f>C26*D26</f>
        <v/>
      </c>
    </row>
    <row r="27">
      <c r="A27" s="56" t="inlineStr">
        <is>
          <t>Seedling Costs</t>
        </is>
      </c>
      <c r="E27" s="112">
        <f>C27*D27</f>
        <v/>
      </c>
    </row>
    <row r="28">
      <c r="A28" s="56" t="inlineStr">
        <is>
          <t>Seedling Costs</t>
        </is>
      </c>
      <c r="E28" s="112">
        <f>C28*D28</f>
        <v/>
      </c>
    </row>
    <row r="29">
      <c r="A29" s="56" t="inlineStr">
        <is>
          <t>Seedling Costs</t>
        </is>
      </c>
      <c r="E29" s="112">
        <f>C29*D29</f>
        <v/>
      </c>
    </row>
    <row r="30">
      <c r="A30" s="56" t="inlineStr">
        <is>
          <t>Seedling Costs</t>
        </is>
      </c>
      <c r="E30" s="112">
        <f>C30*D30</f>
        <v/>
      </c>
    </row>
    <row r="31">
      <c r="A31" s="56" t="inlineStr">
        <is>
          <t>Seedling Costs</t>
        </is>
      </c>
      <c r="E31" s="112">
        <f>C31*D31</f>
        <v/>
      </c>
    </row>
    <row r="32">
      <c r="A32" s="56" t="inlineStr">
        <is>
          <t>Seedling Costs</t>
        </is>
      </c>
      <c r="E32" s="112">
        <f>C32*D32</f>
        <v/>
      </c>
    </row>
    <row r="33">
      <c r="A33" s="56" t="inlineStr">
        <is>
          <t>Seedling Costs</t>
        </is>
      </c>
      <c r="E33" s="112">
        <f>C33*D33</f>
        <v/>
      </c>
    </row>
    <row r="34">
      <c r="A34" s="56" t="inlineStr">
        <is>
          <t>Seedling Costs</t>
        </is>
      </c>
      <c r="E34" s="112">
        <f>C34*D34</f>
        <v/>
      </c>
    </row>
    <row r="35">
      <c r="A35" s="56" t="inlineStr">
        <is>
          <t>Seedling Costs</t>
        </is>
      </c>
      <c r="E35" s="112">
        <f>C35*D35</f>
        <v/>
      </c>
    </row>
    <row r="36">
      <c r="A36" s="56" t="inlineStr">
        <is>
          <t>Seedling Costs</t>
        </is>
      </c>
      <c r="E36" s="112">
        <f>C36*D36</f>
        <v/>
      </c>
    </row>
    <row r="37">
      <c r="A37" s="56" t="inlineStr">
        <is>
          <t>Seedling Costs</t>
        </is>
      </c>
      <c r="E37" s="112">
        <f>C37*D37</f>
        <v/>
      </c>
    </row>
    <row r="38">
      <c r="A38" s="56" t="inlineStr">
        <is>
          <t>Seedling Costs</t>
        </is>
      </c>
      <c r="E38" s="112">
        <f>C38*D38</f>
        <v/>
      </c>
    </row>
    <row r="39">
      <c r="A39" s="56" t="inlineStr">
        <is>
          <t>Seedling Costs</t>
        </is>
      </c>
      <c r="E39" s="112">
        <f>C39*D39</f>
        <v/>
      </c>
    </row>
    <row r="40">
      <c r="A40" s="56" t="inlineStr">
        <is>
          <t>Tree Nursery Management</t>
        </is>
      </c>
      <c r="E40" s="112">
        <f>C40*D40</f>
        <v/>
      </c>
    </row>
    <row r="41">
      <c r="A41" s="56" t="inlineStr">
        <is>
          <t>Tree Nursery Management</t>
        </is>
      </c>
      <c r="E41" s="112">
        <f>C41*D41</f>
        <v/>
      </c>
    </row>
    <row r="42">
      <c r="A42" s="56" t="inlineStr">
        <is>
          <t>Tree Nursery Management</t>
        </is>
      </c>
      <c r="E42" s="112">
        <f>C42*D42</f>
        <v/>
      </c>
    </row>
    <row r="43">
      <c r="A43" s="56" t="inlineStr">
        <is>
          <t>Tree Nursery Management</t>
        </is>
      </c>
      <c r="E43" s="112">
        <f>C43*D43</f>
        <v/>
      </c>
    </row>
    <row r="44">
      <c r="A44" s="56" t="inlineStr">
        <is>
          <t>Tree Nursery Management</t>
        </is>
      </c>
      <c r="E44" s="112">
        <f>C44*D44</f>
        <v/>
      </c>
    </row>
    <row r="45">
      <c r="A45" s="56" t="inlineStr">
        <is>
          <t>Tree Nursery Management</t>
        </is>
      </c>
      <c r="E45" s="112">
        <f>C45*D45</f>
        <v/>
      </c>
    </row>
    <row r="46">
      <c r="A46" s="56" t="inlineStr">
        <is>
          <t>Tree Nursery Management</t>
        </is>
      </c>
      <c r="E46" s="112">
        <f>C46*D46</f>
        <v/>
      </c>
    </row>
    <row r="47">
      <c r="A47" s="56" t="inlineStr">
        <is>
          <t>Tree Nursery Management</t>
        </is>
      </c>
      <c r="E47" s="112">
        <f>C47*D47</f>
        <v/>
      </c>
    </row>
    <row r="48">
      <c r="A48" s="56" t="inlineStr">
        <is>
          <t>Tree Nursery Management</t>
        </is>
      </c>
      <c r="E48" s="112">
        <f>C48*D48</f>
        <v/>
      </c>
    </row>
    <row r="49">
      <c r="A49" s="56" t="inlineStr">
        <is>
          <t>Tree Nursery Management</t>
        </is>
      </c>
      <c r="E49" s="112">
        <f>C49*D49</f>
        <v/>
      </c>
    </row>
    <row r="50">
      <c r="A50" s="56" t="inlineStr">
        <is>
          <t>Tree Nursery Management</t>
        </is>
      </c>
      <c r="E50" s="112">
        <f>C50*D50</f>
        <v/>
      </c>
    </row>
    <row r="51">
      <c r="A51" s="56" t="inlineStr">
        <is>
          <t>Tree Nursery Management</t>
        </is>
      </c>
      <c r="E51" s="112">
        <f>C51*D51</f>
        <v/>
      </c>
    </row>
    <row r="52">
      <c r="A52" s="56" t="inlineStr">
        <is>
          <t>Tree Nursery Management</t>
        </is>
      </c>
      <c r="E52" s="112">
        <f>C52*D52</f>
        <v/>
      </c>
    </row>
    <row r="53">
      <c r="A53" s="56" t="inlineStr">
        <is>
          <t>Tree Nursery Management</t>
        </is>
      </c>
      <c r="E53" s="112">
        <f>C53*D53</f>
        <v/>
      </c>
    </row>
    <row r="54">
      <c r="A54" s="56" t="inlineStr">
        <is>
          <t>Tree Nursery Management</t>
        </is>
      </c>
      <c r="E54" s="112">
        <f>C54*D54</f>
        <v/>
      </c>
    </row>
    <row r="55">
      <c r="A55" s="56" t="inlineStr">
        <is>
          <t>Tree Nursery Management</t>
        </is>
      </c>
      <c r="E55" s="112">
        <f>C55*D55</f>
        <v/>
      </c>
    </row>
    <row r="56">
      <c r="A56" t="inlineStr">
        <is>
          <t>Site Preparation</t>
        </is>
      </c>
      <c r="E56" s="112">
        <f>C56*D56</f>
        <v/>
      </c>
    </row>
    <row r="57">
      <c r="A57" t="inlineStr">
        <is>
          <t>Site Preparation</t>
        </is>
      </c>
      <c r="E57" s="112">
        <f>C57*D57</f>
        <v/>
      </c>
    </row>
    <row r="58">
      <c r="A58" t="inlineStr">
        <is>
          <t>Site Preparation</t>
        </is>
      </c>
      <c r="E58" s="112">
        <f>C58*D58</f>
        <v/>
      </c>
    </row>
    <row r="59">
      <c r="A59" t="inlineStr">
        <is>
          <t>Site Preparation</t>
        </is>
      </c>
      <c r="E59" s="112">
        <f>C59*D59</f>
        <v/>
      </c>
    </row>
    <row r="60">
      <c r="A60" t="inlineStr">
        <is>
          <t>Site Preparation</t>
        </is>
      </c>
      <c r="E60" s="112">
        <f>C60*D60</f>
        <v/>
      </c>
    </row>
    <row r="61">
      <c r="A61" t="inlineStr">
        <is>
          <t>Site Preparation</t>
        </is>
      </c>
      <c r="E61" s="112">
        <f>C61*D61</f>
        <v/>
      </c>
    </row>
    <row r="62">
      <c r="A62" t="inlineStr">
        <is>
          <t>Site Preparation</t>
        </is>
      </c>
      <c r="E62" s="112">
        <f>C62*D62</f>
        <v/>
      </c>
    </row>
    <row r="63">
      <c r="A63" t="inlineStr">
        <is>
          <t>Site Preparation</t>
        </is>
      </c>
      <c r="E63" s="112">
        <f>C63*D63</f>
        <v/>
      </c>
    </row>
    <row r="64">
      <c r="A64" t="inlineStr">
        <is>
          <t>Site Preparation</t>
        </is>
      </c>
      <c r="E64" s="112">
        <f>C64*D64</f>
        <v/>
      </c>
    </row>
    <row r="65">
      <c r="A65" t="inlineStr">
        <is>
          <t>Site Preparation</t>
        </is>
      </c>
      <c r="E65" s="112">
        <f>C65*D65</f>
        <v/>
      </c>
    </row>
    <row r="66">
      <c r="A66" t="inlineStr">
        <is>
          <t>Site Preparation</t>
        </is>
      </c>
      <c r="E66" s="112">
        <f>C66*D66</f>
        <v/>
      </c>
    </row>
    <row r="67">
      <c r="A67" t="inlineStr">
        <is>
          <t>Site Preparation</t>
        </is>
      </c>
      <c r="E67" s="112">
        <f>C67*D67</f>
        <v/>
      </c>
    </row>
    <row r="68">
      <c r="A68" t="inlineStr">
        <is>
          <t>Site Preparation</t>
        </is>
      </c>
      <c r="E68" s="112">
        <f>C68*D68</f>
        <v/>
      </c>
    </row>
    <row r="69">
      <c r="A69" t="inlineStr">
        <is>
          <t>Site Preparation</t>
        </is>
      </c>
      <c r="E69" s="112">
        <f>C69*D69</f>
        <v/>
      </c>
    </row>
    <row r="70">
      <c r="A70" t="inlineStr">
        <is>
          <t>Site Preparation</t>
        </is>
      </c>
      <c r="E70" s="112">
        <f>C70*D70</f>
        <v/>
      </c>
    </row>
    <row r="71">
      <c r="A71" t="inlineStr">
        <is>
          <t>Tree Planting</t>
        </is>
      </c>
      <c r="E71" s="112">
        <f>C71*D71</f>
        <v/>
      </c>
    </row>
    <row r="72">
      <c r="A72" t="inlineStr">
        <is>
          <t>Tree Planting</t>
        </is>
      </c>
      <c r="E72" s="112">
        <f>C72*D72</f>
        <v/>
      </c>
    </row>
    <row r="73">
      <c r="A73" t="inlineStr">
        <is>
          <t>Tree Planting</t>
        </is>
      </c>
      <c r="E73" s="112">
        <f>C73*D73</f>
        <v/>
      </c>
    </row>
    <row r="74">
      <c r="A74" t="inlineStr">
        <is>
          <t>Tree Planting</t>
        </is>
      </c>
      <c r="E74" s="112">
        <f>C74*D74</f>
        <v/>
      </c>
    </row>
    <row r="75">
      <c r="A75" t="inlineStr">
        <is>
          <t>Tree Planting</t>
        </is>
      </c>
      <c r="E75" s="112">
        <f>C75*D75</f>
        <v/>
      </c>
    </row>
    <row r="76">
      <c r="A76" t="inlineStr">
        <is>
          <t>Tree Planting</t>
        </is>
      </c>
      <c r="E76" s="112">
        <f>C76*D76</f>
        <v/>
      </c>
    </row>
    <row r="77">
      <c r="A77" t="inlineStr">
        <is>
          <t>Tree Planting</t>
        </is>
      </c>
      <c r="E77" s="112">
        <f>C77*D77</f>
        <v/>
      </c>
    </row>
    <row r="78">
      <c r="A78" t="inlineStr">
        <is>
          <t>Tree Planting</t>
        </is>
      </c>
      <c r="E78" s="112">
        <f>C78*D78</f>
        <v/>
      </c>
    </row>
    <row r="79">
      <c r="A79" t="inlineStr">
        <is>
          <t>Tree Planting</t>
        </is>
      </c>
      <c r="E79" s="112">
        <f>C79*D79</f>
        <v/>
      </c>
    </row>
    <row r="80">
      <c r="A80" t="inlineStr">
        <is>
          <t>Tree Planting</t>
        </is>
      </c>
      <c r="E80" s="112">
        <f>C80*D80</f>
        <v/>
      </c>
    </row>
    <row r="81">
      <c r="A81" t="inlineStr">
        <is>
          <t>Tree Planting</t>
        </is>
      </c>
      <c r="E81" s="112">
        <f>C81*D81</f>
        <v/>
      </c>
    </row>
    <row r="82">
      <c r="A82" t="inlineStr">
        <is>
          <t>Tree Planting</t>
        </is>
      </c>
      <c r="E82" s="112">
        <f>C82*D82</f>
        <v/>
      </c>
    </row>
    <row r="83">
      <c r="A83" t="inlineStr">
        <is>
          <t>Tree Planting</t>
        </is>
      </c>
      <c r="E83" s="112">
        <f>C83*D83</f>
        <v/>
      </c>
    </row>
    <row r="84">
      <c r="A84" t="inlineStr">
        <is>
          <t>Tree Planting</t>
        </is>
      </c>
      <c r="E84" s="112">
        <f>C84*D84</f>
        <v/>
      </c>
    </row>
    <row r="85">
      <c r="A85" t="inlineStr">
        <is>
          <t>Tree Planting</t>
        </is>
      </c>
      <c r="E85" s="112">
        <f>C85*D85</f>
        <v/>
      </c>
    </row>
    <row r="86">
      <c r="A86" t="inlineStr">
        <is>
          <t>Tree &amp; Site Maintenance</t>
        </is>
      </c>
      <c r="E86" s="112">
        <f>C86*D86</f>
        <v/>
      </c>
    </row>
    <row r="87">
      <c r="A87" t="inlineStr">
        <is>
          <t>Tree &amp; Site Maintenance</t>
        </is>
      </c>
      <c r="E87" s="112">
        <f>C87*D87</f>
        <v/>
      </c>
    </row>
    <row r="88">
      <c r="A88" t="inlineStr">
        <is>
          <t>Tree &amp; Site Maintenance</t>
        </is>
      </c>
      <c r="E88" s="112">
        <f>C88*D88</f>
        <v/>
      </c>
    </row>
    <row r="89">
      <c r="A89" t="inlineStr">
        <is>
          <t>Tree &amp; Site Maintenance</t>
        </is>
      </c>
      <c r="E89" s="112">
        <f>C89*D89</f>
        <v/>
      </c>
    </row>
    <row r="90">
      <c r="A90" t="inlineStr">
        <is>
          <t>Tree &amp; Site Maintenance</t>
        </is>
      </c>
      <c r="E90" s="112">
        <f>C90*D90</f>
        <v/>
      </c>
    </row>
    <row r="91">
      <c r="A91" t="inlineStr">
        <is>
          <t>Tree &amp; Site Maintenance</t>
        </is>
      </c>
      <c r="E91" s="112">
        <f>C91*D91</f>
        <v/>
      </c>
    </row>
    <row r="92">
      <c r="A92" t="inlineStr">
        <is>
          <t>Tree &amp; Site Maintenance</t>
        </is>
      </c>
      <c r="E92" s="112">
        <f>C92*D92</f>
        <v/>
      </c>
    </row>
    <row r="93">
      <c r="A93" t="inlineStr">
        <is>
          <t>Tree &amp; Site Maintenance</t>
        </is>
      </c>
      <c r="E93" s="112">
        <f>C93*D93</f>
        <v/>
      </c>
    </row>
    <row r="94">
      <c r="A94" t="inlineStr">
        <is>
          <t>Tree &amp; Site Maintenance</t>
        </is>
      </c>
      <c r="E94" s="112">
        <f>C94*D94</f>
        <v/>
      </c>
    </row>
    <row r="95">
      <c r="A95" t="inlineStr">
        <is>
          <t>Tree &amp; Site Maintenance</t>
        </is>
      </c>
      <c r="E95" s="112">
        <f>C95*D95</f>
        <v/>
      </c>
    </row>
    <row r="96">
      <c r="A96" t="inlineStr">
        <is>
          <t>Tree &amp; Site Maintenance</t>
        </is>
      </c>
      <c r="E96" s="112">
        <f>C96*D96</f>
        <v/>
      </c>
    </row>
    <row r="97">
      <c r="A97" t="inlineStr">
        <is>
          <t>Tree &amp; Site Maintenance</t>
        </is>
      </c>
      <c r="E97" s="112">
        <f>C97*D97</f>
        <v/>
      </c>
    </row>
    <row r="98">
      <c r="A98" t="inlineStr">
        <is>
          <t>Tree &amp; Site Maintenance</t>
        </is>
      </c>
      <c r="E98" s="112">
        <f>C98*D98</f>
        <v/>
      </c>
    </row>
    <row r="99">
      <c r="A99" t="inlineStr">
        <is>
          <t>Tree &amp; Site Maintenance</t>
        </is>
      </c>
      <c r="E99" s="112">
        <f>C99*D99</f>
        <v/>
      </c>
    </row>
    <row r="100">
      <c r="A100" t="inlineStr">
        <is>
          <t>Tree &amp; Site Maintenance</t>
        </is>
      </c>
      <c r="E100" s="112">
        <f>C100*D100</f>
        <v/>
      </c>
    </row>
    <row r="101">
      <c r="A101" t="inlineStr">
        <is>
          <t>Material Inputs</t>
        </is>
      </c>
      <c r="E101" s="112">
        <f>C101*D101</f>
        <v/>
      </c>
    </row>
    <row r="102">
      <c r="A102" t="inlineStr">
        <is>
          <t>Material Inputs</t>
        </is>
      </c>
      <c r="E102" s="112">
        <f>C102*D102</f>
        <v/>
      </c>
    </row>
    <row r="103">
      <c r="A103" t="inlineStr">
        <is>
          <t>Material Inputs</t>
        </is>
      </c>
      <c r="E103" s="112">
        <f>C103*D103</f>
        <v/>
      </c>
    </row>
    <row r="104">
      <c r="A104" t="inlineStr">
        <is>
          <t>Material Inputs</t>
        </is>
      </c>
      <c r="E104" s="112">
        <f>C104*D104</f>
        <v/>
      </c>
    </row>
    <row r="105">
      <c r="A105" t="inlineStr">
        <is>
          <t>Material Inputs</t>
        </is>
      </c>
      <c r="E105" s="112">
        <f>C105*D105</f>
        <v/>
      </c>
    </row>
    <row r="106">
      <c r="A106" t="inlineStr">
        <is>
          <t>Material Inputs</t>
        </is>
      </c>
      <c r="E106" s="112">
        <f>C106*D106</f>
        <v/>
      </c>
    </row>
    <row r="107">
      <c r="A107" t="inlineStr">
        <is>
          <t>Material Inputs</t>
        </is>
      </c>
      <c r="E107" s="112">
        <f>C107*D107</f>
        <v/>
      </c>
    </row>
    <row r="108">
      <c r="A108" t="inlineStr">
        <is>
          <t>Material Inputs</t>
        </is>
      </c>
      <c r="E108" s="112">
        <f>C108*D108</f>
        <v/>
      </c>
    </row>
    <row r="109">
      <c r="A109" t="inlineStr">
        <is>
          <t>Material Inputs</t>
        </is>
      </c>
      <c r="E109" s="112">
        <f>C109*D109</f>
        <v/>
      </c>
    </row>
    <row r="110">
      <c r="A110" t="inlineStr">
        <is>
          <t>Material Inputs</t>
        </is>
      </c>
      <c r="E110" s="112">
        <f>C110*D110</f>
        <v/>
      </c>
    </row>
    <row r="111">
      <c r="A111" t="inlineStr">
        <is>
          <t>Material Inputs</t>
        </is>
      </c>
      <c r="E111" s="112">
        <f>C111*D111</f>
        <v/>
      </c>
    </row>
    <row r="112">
      <c r="A112" t="inlineStr">
        <is>
          <t>Material Inputs</t>
        </is>
      </c>
      <c r="E112" s="112">
        <f>C112*D112</f>
        <v/>
      </c>
    </row>
    <row r="113">
      <c r="A113" t="inlineStr">
        <is>
          <t>Material Inputs</t>
        </is>
      </c>
      <c r="E113" s="112">
        <f>C113*D113</f>
        <v/>
      </c>
    </row>
    <row r="114">
      <c r="A114" t="inlineStr">
        <is>
          <t>Material Inputs</t>
        </is>
      </c>
      <c r="E114" s="112">
        <f>C114*D114</f>
        <v/>
      </c>
    </row>
    <row r="115">
      <c r="A115" t="inlineStr">
        <is>
          <t>Material Inputs</t>
        </is>
      </c>
      <c r="E115" s="112">
        <f>C115*D115</f>
        <v/>
      </c>
    </row>
    <row r="116">
      <c r="A116" t="inlineStr">
        <is>
          <t>Other Project Costs</t>
        </is>
      </c>
      <c r="E116" s="112">
        <f>C116*D116</f>
        <v/>
      </c>
    </row>
    <row r="117">
      <c r="A117" t="inlineStr">
        <is>
          <t>Other Project Costs</t>
        </is>
      </c>
      <c r="E117" s="112">
        <f>C117*D117</f>
        <v/>
      </c>
    </row>
    <row r="118">
      <c r="A118" t="inlineStr">
        <is>
          <t>Other Project Costs</t>
        </is>
      </c>
      <c r="E118" s="112">
        <f>C118*D118</f>
        <v/>
      </c>
    </row>
    <row r="119">
      <c r="A119" t="inlineStr">
        <is>
          <t>Other Project Costs</t>
        </is>
      </c>
      <c r="E119" s="112">
        <f>C119*D119</f>
        <v/>
      </c>
    </row>
    <row r="120">
      <c r="A120" t="inlineStr">
        <is>
          <t>Other Project Costs</t>
        </is>
      </c>
      <c r="E120" s="112">
        <f>C120*D120</f>
        <v/>
      </c>
    </row>
    <row r="121">
      <c r="A121" t="inlineStr">
        <is>
          <t>Other Project Costs</t>
        </is>
      </c>
      <c r="E121" s="112">
        <f>C121*D121</f>
        <v/>
      </c>
    </row>
    <row r="122">
      <c r="A122" t="inlineStr">
        <is>
          <t>Other Project Costs</t>
        </is>
      </c>
      <c r="E122" s="112">
        <f>C122*D122</f>
        <v/>
      </c>
    </row>
    <row r="123">
      <c r="A123" t="inlineStr">
        <is>
          <t>Other Project Costs</t>
        </is>
      </c>
      <c r="E123" s="112">
        <f>C123*D123</f>
        <v/>
      </c>
    </row>
    <row r="124">
      <c r="A124" t="inlineStr">
        <is>
          <t>Other Project Costs</t>
        </is>
      </c>
      <c r="E124" s="112">
        <f>C124*D124</f>
        <v/>
      </c>
    </row>
    <row r="125">
      <c r="A125" t="inlineStr">
        <is>
          <t>Other Project Costs</t>
        </is>
      </c>
      <c r="E125" s="112">
        <f>C125*D125</f>
        <v/>
      </c>
    </row>
    <row r="126">
      <c r="A126" t="inlineStr">
        <is>
          <t>Other Project Costs</t>
        </is>
      </c>
      <c r="E126" s="112">
        <f>C126*D126</f>
        <v/>
      </c>
    </row>
    <row r="127">
      <c r="A127" t="inlineStr">
        <is>
          <t>Other Project Costs</t>
        </is>
      </c>
      <c r="E127" s="112">
        <f>C127*D127</f>
        <v/>
      </c>
    </row>
    <row r="128">
      <c r="A128" t="inlineStr">
        <is>
          <t>Other Project Costs</t>
        </is>
      </c>
      <c r="E128" s="112">
        <f>C128*D128</f>
        <v/>
      </c>
    </row>
    <row r="129">
      <c r="A129" t="inlineStr">
        <is>
          <t>Other Project Costs</t>
        </is>
      </c>
      <c r="E129" s="112">
        <f>C129*D129</f>
        <v/>
      </c>
    </row>
    <row r="130">
      <c r="A130" t="inlineStr">
        <is>
          <t>Other Project Costs</t>
        </is>
      </c>
      <c r="E130" s="112">
        <f>C130*D130</f>
        <v/>
      </c>
    </row>
  </sheetData>
  <mergeCells count="3">
    <mergeCell ref="H1:L1"/>
    <mergeCell ref="D2:F3"/>
    <mergeCell ref="A2:B8"/>
  </mergeCells>
  <pageMargins left="0.7" right="0.7" top="0.75" bottom="0.75" header="0.3" footer="0.3"/>
  <pageSetup orientation="portrait"/>
  <tableParts count="1">
    <tablePart xmlns:r="http://schemas.openxmlformats.org/officeDocument/2006/relationships" r:id="rId1"/>
  </tableParts>
</worksheet>
</file>

<file path=xl/worksheets/sheet11.xml><?xml version="1.0" encoding="utf-8"?>
<worksheet xmlns="http://schemas.openxmlformats.org/spreadsheetml/2006/main">
  <sheetPr codeName="Sheet4">
    <outlinePr summaryBelow="1" summaryRight="1"/>
    <pageSetUpPr/>
  </sheetPr>
  <dimension ref="A1:A3"/>
  <sheetViews>
    <sheetView workbookViewId="0">
      <selection activeCell="M23" sqref="M23"/>
    </sheetView>
  </sheetViews>
  <sheetFormatPr baseColWidth="8" defaultColWidth="8.81640625" defaultRowHeight="14.5"/>
  <sheetData>
    <row r="1">
      <c r="A1" s="31" t="inlineStr">
        <is>
          <t>Select One</t>
        </is>
      </c>
    </row>
    <row r="2">
      <c r="A2" s="31" t="inlineStr">
        <is>
          <t>Yes</t>
        </is>
      </c>
    </row>
    <row r="3">
      <c r="A3" s="31" t="inlineStr">
        <is>
          <t>No</t>
        </is>
      </c>
    </row>
  </sheetData>
  <pageMargins left="0.7" right="0.7" top="0.75" bottom="0.75" header="0.3" footer="0.3"/>
</worksheet>
</file>

<file path=xl/worksheets/sheet2.xml><?xml version="1.0" encoding="utf-8"?>
<worksheet xmlns="http://schemas.openxmlformats.org/spreadsheetml/2006/main">
  <sheetPr codeName="Sheet3">
    <outlinePr summaryBelow="1" summaryRight="1"/>
    <pageSetUpPr/>
  </sheetPr>
  <dimension ref="A1:P130"/>
  <sheetViews>
    <sheetView workbookViewId="0">
      <selection activeCell="B127" sqref="B127"/>
    </sheetView>
  </sheetViews>
  <sheetFormatPr baseColWidth="8" defaultColWidth="8.81640625" defaultRowHeight="14.5"/>
  <cols>
    <col width="36" customWidth="1" style="93" min="1" max="1"/>
    <col width="40.81640625" customWidth="1" style="93" min="2" max="2"/>
    <col width="12.453125" bestFit="1" customWidth="1" style="112" min="3" max="3"/>
    <col width="11.54296875" bestFit="1" customWidth="1" style="93" min="4" max="4"/>
    <col width="13" bestFit="1" customWidth="1" style="112" min="5" max="5"/>
    <col width="3.453125" customWidth="1" style="93" min="7" max="7"/>
    <col width="15.81640625" customWidth="1" style="93" min="8" max="8"/>
    <col width="19.6328125" customWidth="1" style="93" min="9" max="9"/>
    <col width="28.453125" customWidth="1" style="93" min="10" max="11"/>
    <col width="27.453125" customWidth="1" style="93" min="12" max="12"/>
  </cols>
  <sheetData>
    <row r="1" ht="18.5" customHeight="1" s="93">
      <c r="H1" s="103" t="inlineStr">
        <is>
          <t>EXAMPLE</t>
        </is>
      </c>
      <c r="I1" s="113" t="n"/>
      <c r="J1" s="113" t="n"/>
      <c r="K1" s="113" t="n"/>
      <c r="L1" s="113" t="n"/>
    </row>
    <row r="2" ht="45.75" customHeight="1" s="93">
      <c r="A2" s="104" t="inlineStr">
        <is>
          <t>Instructions: Input the item name next to the corresponding budget category. Input the correct unit cost and quanity of the item. This tab will calculate the total dollar amount for the row and will feed into the budget category total on the "Summary Financial Report" tab. All other columns are locked on this tab. If you need additional rows or have questions, please contact terramatch@wri.org.</t>
        </is>
      </c>
      <c r="D2" s="114" t="inlineStr">
        <is>
          <t>Only fill out the details for the EIGHT (8) categories listed on this tab</t>
        </is>
      </c>
      <c r="E2" s="115" t="n"/>
      <c r="F2" s="116" t="n"/>
      <c r="G2" s="72" t="n"/>
      <c r="H2" s="74" t="inlineStr">
        <is>
          <t>Budget Category</t>
        </is>
      </c>
      <c r="I2" s="74" t="inlineStr">
        <is>
          <t xml:space="preserve">Line Item  </t>
        </is>
      </c>
      <c r="J2" s="79" t="inlineStr">
        <is>
          <t>Cost per unit - What is the price for ONE (1) of one item within this line in USD?</t>
        </is>
      </c>
      <c r="K2" s="80" t="inlineStr">
        <is>
          <t>Quantity - How many of this item did you purchase?</t>
        </is>
      </c>
      <c r="L2" s="79" t="inlineStr">
        <is>
          <t>Total cost - This cell autocalculates; do not touch.</t>
        </is>
      </c>
    </row>
    <row r="3" ht="15" customHeight="1" s="93">
      <c r="C3" s="73" t="n"/>
      <c r="D3" s="117" t="n"/>
      <c r="E3" s="118" t="n"/>
      <c r="F3" s="119" t="n"/>
      <c r="G3" s="72" t="n"/>
      <c r="H3" s="75" t="inlineStr">
        <is>
          <t>Seedling Costs</t>
        </is>
      </c>
      <c r="I3" s="75" t="inlineStr">
        <is>
          <t>Plastic Seedling Bags</t>
        </is>
      </c>
      <c r="J3" s="120" t="n">
        <v>0.3</v>
      </c>
      <c r="K3" s="76" t="n">
        <v>100000</v>
      </c>
      <c r="L3" s="121">
        <f>J3*K3</f>
        <v/>
      </c>
      <c r="M3" s="71" t="n"/>
      <c r="N3" s="71" t="n"/>
      <c r="O3" s="54" t="n"/>
      <c r="P3" s="54" t="n"/>
    </row>
    <row r="4" ht="14.25" customHeight="1" s="93">
      <c r="C4" s="71" t="n"/>
      <c r="D4" s="71" t="n"/>
      <c r="E4" s="71" t="n"/>
      <c r="F4" s="71" t="n"/>
      <c r="G4" s="71" t="n"/>
      <c r="H4" s="71" t="n"/>
      <c r="I4" s="71" t="n"/>
      <c r="J4" s="71" t="n"/>
      <c r="K4" s="71" t="n"/>
      <c r="L4" s="71" t="n"/>
      <c r="M4" s="71" t="n"/>
      <c r="N4" s="71" t="n"/>
      <c r="O4" s="54" t="n"/>
      <c r="P4" s="54" t="n"/>
    </row>
    <row r="5" ht="15" customHeight="1" s="93">
      <c r="C5" s="71" t="n"/>
      <c r="D5" s="71" t="n"/>
      <c r="E5" s="71" t="n"/>
      <c r="F5" s="71" t="n"/>
      <c r="G5" s="71" t="n"/>
      <c r="H5" s="71" t="n"/>
      <c r="I5" s="71" t="n"/>
      <c r="J5" s="71" t="n"/>
      <c r="K5" s="71" t="n"/>
      <c r="L5" s="71" t="n"/>
      <c r="M5" s="71" t="n"/>
      <c r="N5" s="71" t="n"/>
      <c r="O5" s="54" t="n"/>
      <c r="P5" s="54" t="n"/>
    </row>
    <row r="6" ht="15" customHeight="1" s="93">
      <c r="C6" s="71" t="n"/>
      <c r="D6" s="71" t="n"/>
      <c r="E6" s="71" t="n"/>
      <c r="F6" s="71" t="n"/>
      <c r="G6" s="71" t="n"/>
      <c r="H6" s="71" t="n"/>
      <c r="I6" s="71" t="n"/>
      <c r="J6" s="71" t="n"/>
      <c r="K6" s="71" t="n"/>
      <c r="L6" s="71" t="n"/>
      <c r="M6" s="71" t="n"/>
      <c r="N6" s="71" t="n"/>
      <c r="O6" s="54" t="n"/>
      <c r="P6" s="54" t="n"/>
    </row>
    <row r="7" ht="15" customHeight="1" s="93">
      <c r="C7" s="71" t="n"/>
      <c r="D7" s="71" t="n"/>
      <c r="E7" s="71" t="n"/>
      <c r="F7" s="71" t="n"/>
      <c r="G7" s="71" t="n"/>
      <c r="H7" s="71" t="n"/>
      <c r="I7" s="71" t="n"/>
      <c r="J7" s="71" t="n"/>
      <c r="K7" s="71" t="n"/>
      <c r="L7" s="71" t="n"/>
      <c r="M7" s="71" t="n"/>
      <c r="N7" s="71" t="n"/>
      <c r="O7" s="54" t="n"/>
      <c r="P7" s="54" t="n"/>
    </row>
    <row r="8" ht="15" customHeight="1" s="93">
      <c r="C8" s="71" t="n"/>
      <c r="D8" s="71" t="n"/>
      <c r="E8" s="71" t="n"/>
      <c r="F8" s="71" t="n"/>
      <c r="G8" s="71" t="n"/>
      <c r="H8" s="71" t="n"/>
      <c r="I8" s="71" t="n"/>
      <c r="J8" s="71" t="n"/>
      <c r="K8" s="71" t="n"/>
      <c r="L8" s="71" t="n"/>
      <c r="M8" s="71" t="n"/>
      <c r="N8" s="71" t="n"/>
      <c r="O8" s="54" t="n"/>
      <c r="P8" s="54" t="n"/>
    </row>
    <row r="9" ht="15.5" customHeight="1" s="93">
      <c r="A9" s="55" t="inlineStr">
        <is>
          <t>Budget Category</t>
        </is>
      </c>
      <c r="B9" s="55" t="inlineStr">
        <is>
          <t xml:space="preserve">Line Item  </t>
        </is>
      </c>
      <c r="C9" s="122" t="inlineStr">
        <is>
          <t>Cost per unit</t>
        </is>
      </c>
      <c r="D9" s="55" t="inlineStr">
        <is>
          <t xml:space="preserve">Quantity </t>
        </is>
      </c>
      <c r="E9" s="122" t="inlineStr">
        <is>
          <t xml:space="preserve">Total cost  </t>
        </is>
      </c>
      <c r="H9" s="71" t="n"/>
      <c r="I9" s="71" t="n"/>
      <c r="J9" s="71" t="n"/>
      <c r="K9" s="71" t="n"/>
      <c r="L9" s="71" t="n"/>
      <c r="M9" s="71" t="n"/>
      <c r="N9" s="71" t="n"/>
    </row>
    <row r="10">
      <c r="A10" s="66" t="inlineStr">
        <is>
          <t>External Contractors</t>
        </is>
      </c>
      <c r="E10" s="112">
        <f>C10*D10</f>
        <v/>
      </c>
    </row>
    <row r="11">
      <c r="A11" s="66" t="inlineStr">
        <is>
          <t>External Contractors</t>
        </is>
      </c>
      <c r="E11" s="112">
        <f>C11*D11</f>
        <v/>
      </c>
    </row>
    <row r="12">
      <c r="A12" s="66" t="inlineStr">
        <is>
          <t>External Contractors</t>
        </is>
      </c>
      <c r="E12" s="112">
        <f>C12*D12</f>
        <v/>
      </c>
    </row>
    <row r="13">
      <c r="A13" s="66" t="inlineStr">
        <is>
          <t>External Contractors</t>
        </is>
      </c>
      <c r="E13" s="112">
        <f>C13*D13</f>
        <v/>
      </c>
    </row>
    <row r="14">
      <c r="A14" s="66" t="inlineStr">
        <is>
          <t>External Contractors</t>
        </is>
      </c>
      <c r="E14" s="112">
        <f>C14*D14</f>
        <v/>
      </c>
    </row>
    <row r="15">
      <c r="A15" s="66" t="inlineStr">
        <is>
          <t>External Contractors</t>
        </is>
      </c>
      <c r="C15" s="112" t="n"/>
      <c r="E15" s="112">
        <f>C15*D15</f>
        <v/>
      </c>
    </row>
    <row r="16">
      <c r="A16" s="66" t="inlineStr">
        <is>
          <t>External Contractors</t>
        </is>
      </c>
      <c r="C16" s="112" t="n"/>
      <c r="E16" s="112">
        <f>C16*D16</f>
        <v/>
      </c>
    </row>
    <row r="17">
      <c r="A17" s="66" t="inlineStr">
        <is>
          <t>External Contractors</t>
        </is>
      </c>
      <c r="C17" s="112" t="n"/>
      <c r="E17" s="112">
        <f>C17*D17</f>
        <v/>
      </c>
    </row>
    <row r="18">
      <c r="A18" s="66" t="inlineStr">
        <is>
          <t>External Contractors</t>
        </is>
      </c>
      <c r="C18" s="112" t="n"/>
      <c r="E18" s="112">
        <f>C18*D18</f>
        <v/>
      </c>
    </row>
    <row r="19">
      <c r="A19" s="66" t="inlineStr">
        <is>
          <t>External Contractors</t>
        </is>
      </c>
      <c r="C19" s="112" t="n"/>
      <c r="E19" s="112">
        <f>C19*D19</f>
        <v/>
      </c>
    </row>
    <row r="20">
      <c r="A20" s="66" t="inlineStr">
        <is>
          <t>External Contractors</t>
        </is>
      </c>
      <c r="C20" s="112" t="n"/>
      <c r="E20" s="112">
        <f>C20*D20</f>
        <v/>
      </c>
    </row>
    <row r="21">
      <c r="A21" s="66" t="inlineStr">
        <is>
          <t>External Contractors</t>
        </is>
      </c>
      <c r="C21" s="112" t="n"/>
      <c r="E21" s="112">
        <f>C21*D21</f>
        <v/>
      </c>
    </row>
    <row r="22">
      <c r="A22" s="66" t="inlineStr">
        <is>
          <t>External Contractors</t>
        </is>
      </c>
      <c r="C22" s="112" t="n"/>
      <c r="E22" s="112">
        <f>C22*D22</f>
        <v/>
      </c>
    </row>
    <row r="23">
      <c r="A23" s="66" t="inlineStr">
        <is>
          <t>External Contractors</t>
        </is>
      </c>
      <c r="C23" s="112" t="n"/>
      <c r="E23" s="112">
        <f>C23*D23</f>
        <v/>
      </c>
    </row>
    <row r="24">
      <c r="A24" s="66" t="inlineStr">
        <is>
          <t>External Contractors</t>
        </is>
      </c>
      <c r="C24" s="112" t="n"/>
      <c r="E24" s="112">
        <f>C24*D24</f>
        <v/>
      </c>
    </row>
    <row r="25">
      <c r="A25" s="56" t="inlineStr">
        <is>
          <t>Seedling Costs</t>
        </is>
      </c>
      <c r="E25" s="112">
        <f>C25*D25</f>
        <v/>
      </c>
    </row>
    <row r="26">
      <c r="A26" s="56" t="inlineStr">
        <is>
          <t>Seedling Costs</t>
        </is>
      </c>
      <c r="E26" s="112">
        <f>C26*D26</f>
        <v/>
      </c>
    </row>
    <row r="27">
      <c r="A27" s="56" t="inlineStr">
        <is>
          <t>Seedling Costs</t>
        </is>
      </c>
      <c r="E27" s="112">
        <f>C27*D27</f>
        <v/>
      </c>
    </row>
    <row r="28">
      <c r="A28" s="56" t="inlineStr">
        <is>
          <t>Seedling Costs</t>
        </is>
      </c>
      <c r="E28" s="112">
        <f>C28*D28</f>
        <v/>
      </c>
    </row>
    <row r="29">
      <c r="A29" s="56" t="inlineStr">
        <is>
          <t>Seedling Costs</t>
        </is>
      </c>
      <c r="E29" s="112">
        <f>C29*D29</f>
        <v/>
      </c>
    </row>
    <row r="30">
      <c r="A30" s="56" t="inlineStr">
        <is>
          <t>Seedling Costs</t>
        </is>
      </c>
      <c r="E30" s="112">
        <f>C30*D30</f>
        <v/>
      </c>
    </row>
    <row r="31">
      <c r="A31" s="56" t="inlineStr">
        <is>
          <t>Seedling Costs</t>
        </is>
      </c>
      <c r="E31" s="112">
        <f>C31*D31</f>
        <v/>
      </c>
    </row>
    <row r="32">
      <c r="A32" s="56" t="inlineStr">
        <is>
          <t>Seedling Costs</t>
        </is>
      </c>
      <c r="E32" s="112">
        <f>C32*D32</f>
        <v/>
      </c>
    </row>
    <row r="33">
      <c r="A33" s="56" t="inlineStr">
        <is>
          <t>Seedling Costs</t>
        </is>
      </c>
      <c r="E33" s="112">
        <f>C33*D33</f>
        <v/>
      </c>
    </row>
    <row r="34">
      <c r="A34" s="56" t="inlineStr">
        <is>
          <t>Seedling Costs</t>
        </is>
      </c>
      <c r="E34" s="112">
        <f>C34*D34</f>
        <v/>
      </c>
    </row>
    <row r="35">
      <c r="A35" s="56" t="inlineStr">
        <is>
          <t>Seedling Costs</t>
        </is>
      </c>
      <c r="E35" s="112">
        <f>C35*D35</f>
        <v/>
      </c>
    </row>
    <row r="36">
      <c r="A36" s="56" t="inlineStr">
        <is>
          <t>Seedling Costs</t>
        </is>
      </c>
      <c r="E36" s="112">
        <f>C36*D36</f>
        <v/>
      </c>
    </row>
    <row r="37">
      <c r="A37" s="56" t="inlineStr">
        <is>
          <t>Seedling Costs</t>
        </is>
      </c>
      <c r="E37" s="112">
        <f>C37*D37</f>
        <v/>
      </c>
    </row>
    <row r="38">
      <c r="A38" s="56" t="inlineStr">
        <is>
          <t>Seedling Costs</t>
        </is>
      </c>
      <c r="E38" s="112">
        <f>C38*D38</f>
        <v/>
      </c>
    </row>
    <row r="39">
      <c r="A39" s="56" t="inlineStr">
        <is>
          <t>Seedling Costs</t>
        </is>
      </c>
      <c r="E39" s="112">
        <f>C39*D39</f>
        <v/>
      </c>
    </row>
    <row r="40">
      <c r="A40" s="56" t="inlineStr">
        <is>
          <t>Tree Nursery Management</t>
        </is>
      </c>
      <c r="E40" s="112">
        <f>C40*D40</f>
        <v/>
      </c>
    </row>
    <row r="41">
      <c r="A41" s="56" t="inlineStr">
        <is>
          <t>Tree Nursery Management</t>
        </is>
      </c>
      <c r="E41" s="112">
        <f>C41*D41</f>
        <v/>
      </c>
    </row>
    <row r="42">
      <c r="A42" s="56" t="inlineStr">
        <is>
          <t>Tree Nursery Management</t>
        </is>
      </c>
      <c r="E42" s="112">
        <f>C42*D42</f>
        <v/>
      </c>
    </row>
    <row r="43">
      <c r="A43" s="56" t="inlineStr">
        <is>
          <t>Tree Nursery Management</t>
        </is>
      </c>
      <c r="E43" s="112">
        <f>C43*D43</f>
        <v/>
      </c>
    </row>
    <row r="44">
      <c r="A44" s="56" t="inlineStr">
        <is>
          <t>Tree Nursery Management</t>
        </is>
      </c>
      <c r="E44" s="112">
        <f>C44*D44</f>
        <v/>
      </c>
    </row>
    <row r="45">
      <c r="A45" s="56" t="inlineStr">
        <is>
          <t>Tree Nursery Management</t>
        </is>
      </c>
      <c r="E45" s="112">
        <f>C45*D45</f>
        <v/>
      </c>
    </row>
    <row r="46">
      <c r="A46" s="56" t="inlineStr">
        <is>
          <t>Tree Nursery Management</t>
        </is>
      </c>
      <c r="E46" s="112">
        <f>C46*D46</f>
        <v/>
      </c>
    </row>
    <row r="47">
      <c r="A47" s="56" t="inlineStr">
        <is>
          <t>Tree Nursery Management</t>
        </is>
      </c>
      <c r="E47" s="112">
        <f>C47*D47</f>
        <v/>
      </c>
    </row>
    <row r="48">
      <c r="A48" s="56" t="inlineStr">
        <is>
          <t>Tree Nursery Management</t>
        </is>
      </c>
      <c r="E48" s="112">
        <f>C48*D48</f>
        <v/>
      </c>
    </row>
    <row r="49">
      <c r="A49" s="56" t="inlineStr">
        <is>
          <t>Tree Nursery Management</t>
        </is>
      </c>
      <c r="E49" s="112">
        <f>C49*D49</f>
        <v/>
      </c>
    </row>
    <row r="50">
      <c r="A50" s="56" t="inlineStr">
        <is>
          <t>Tree Nursery Management</t>
        </is>
      </c>
      <c r="E50" s="112">
        <f>C50*D50</f>
        <v/>
      </c>
    </row>
    <row r="51">
      <c r="A51" s="56" t="inlineStr">
        <is>
          <t>Tree Nursery Management</t>
        </is>
      </c>
      <c r="E51" s="112">
        <f>C51*D51</f>
        <v/>
      </c>
    </row>
    <row r="52">
      <c r="A52" s="56" t="inlineStr">
        <is>
          <t>Tree Nursery Management</t>
        </is>
      </c>
      <c r="E52" s="112">
        <f>C52*D52</f>
        <v/>
      </c>
    </row>
    <row r="53">
      <c r="A53" s="56" t="inlineStr">
        <is>
          <t>Tree Nursery Management</t>
        </is>
      </c>
      <c r="E53" s="112">
        <f>C53*D53</f>
        <v/>
      </c>
    </row>
    <row r="54">
      <c r="A54" s="56" t="inlineStr">
        <is>
          <t>Tree Nursery Management</t>
        </is>
      </c>
      <c r="E54" s="112">
        <f>C54*D54</f>
        <v/>
      </c>
    </row>
    <row r="55">
      <c r="A55" s="56" t="inlineStr">
        <is>
          <t>Tree Nursery Management</t>
        </is>
      </c>
      <c r="E55" s="112">
        <f>C55*D55</f>
        <v/>
      </c>
    </row>
    <row r="56">
      <c r="A56" t="inlineStr">
        <is>
          <t>Site Preparation</t>
        </is>
      </c>
      <c r="E56" s="112">
        <f>C56*D56</f>
        <v/>
      </c>
    </row>
    <row r="57">
      <c r="A57" t="inlineStr">
        <is>
          <t>Site Preparation</t>
        </is>
      </c>
      <c r="E57" s="112">
        <f>C57*D57</f>
        <v/>
      </c>
    </row>
    <row r="58">
      <c r="A58" t="inlineStr">
        <is>
          <t>Site Preparation</t>
        </is>
      </c>
      <c r="E58" s="112">
        <f>C58*D58</f>
        <v/>
      </c>
    </row>
    <row r="59">
      <c r="A59" t="inlineStr">
        <is>
          <t>Site Preparation</t>
        </is>
      </c>
      <c r="E59" s="112">
        <f>C59*D59</f>
        <v/>
      </c>
    </row>
    <row r="60">
      <c r="A60" t="inlineStr">
        <is>
          <t>Site Preparation</t>
        </is>
      </c>
      <c r="E60" s="112">
        <f>C60*D60</f>
        <v/>
      </c>
    </row>
    <row r="61">
      <c r="A61" t="inlineStr">
        <is>
          <t>Site Preparation</t>
        </is>
      </c>
      <c r="E61" s="112">
        <f>C61*D61</f>
        <v/>
      </c>
    </row>
    <row r="62">
      <c r="A62" t="inlineStr">
        <is>
          <t>Site Preparation</t>
        </is>
      </c>
      <c r="E62" s="112">
        <f>C62*D62</f>
        <v/>
      </c>
    </row>
    <row r="63">
      <c r="A63" t="inlineStr">
        <is>
          <t>Site Preparation</t>
        </is>
      </c>
      <c r="E63" s="112">
        <f>C63*D63</f>
        <v/>
      </c>
    </row>
    <row r="64">
      <c r="A64" t="inlineStr">
        <is>
          <t>Site Preparation</t>
        </is>
      </c>
      <c r="E64" s="112">
        <f>C64*D64</f>
        <v/>
      </c>
    </row>
    <row r="65">
      <c r="A65" t="inlineStr">
        <is>
          <t>Site Preparation</t>
        </is>
      </c>
      <c r="E65" s="112">
        <f>C65*D65</f>
        <v/>
      </c>
    </row>
    <row r="66">
      <c r="A66" t="inlineStr">
        <is>
          <t>Site Preparation</t>
        </is>
      </c>
      <c r="E66" s="112">
        <f>C66*D66</f>
        <v/>
      </c>
    </row>
    <row r="67">
      <c r="A67" t="inlineStr">
        <is>
          <t>Site Preparation</t>
        </is>
      </c>
      <c r="E67" s="112">
        <f>C67*D67</f>
        <v/>
      </c>
    </row>
    <row r="68">
      <c r="A68" t="inlineStr">
        <is>
          <t>Site Preparation</t>
        </is>
      </c>
      <c r="E68" s="112">
        <f>C68*D68</f>
        <v/>
      </c>
    </row>
    <row r="69">
      <c r="A69" t="inlineStr">
        <is>
          <t>Site Preparation</t>
        </is>
      </c>
      <c r="E69" s="112">
        <f>C69*D69</f>
        <v/>
      </c>
    </row>
    <row r="70">
      <c r="A70" t="inlineStr">
        <is>
          <t>Site Preparation</t>
        </is>
      </c>
      <c r="E70" s="112">
        <f>C70*D70</f>
        <v/>
      </c>
    </row>
    <row r="71">
      <c r="A71" t="inlineStr">
        <is>
          <t>Tree Planting</t>
        </is>
      </c>
      <c r="E71" s="112">
        <f>C71*D71</f>
        <v/>
      </c>
    </row>
    <row r="72">
      <c r="A72" t="inlineStr">
        <is>
          <t>Tree Planting</t>
        </is>
      </c>
      <c r="E72" s="112">
        <f>C72*D72</f>
        <v/>
      </c>
    </row>
    <row r="73">
      <c r="A73" t="inlineStr">
        <is>
          <t>Tree Planting</t>
        </is>
      </c>
      <c r="E73" s="112">
        <f>C73*D73</f>
        <v/>
      </c>
    </row>
    <row r="74">
      <c r="A74" t="inlineStr">
        <is>
          <t>Tree Planting</t>
        </is>
      </c>
      <c r="E74" s="112">
        <f>C74*D74</f>
        <v/>
      </c>
    </row>
    <row r="75">
      <c r="A75" t="inlineStr">
        <is>
          <t>Tree Planting</t>
        </is>
      </c>
      <c r="E75" s="112">
        <f>C75*D75</f>
        <v/>
      </c>
    </row>
    <row r="76">
      <c r="A76" t="inlineStr">
        <is>
          <t>Tree Planting</t>
        </is>
      </c>
      <c r="E76" s="112">
        <f>C76*D76</f>
        <v/>
      </c>
    </row>
    <row r="77">
      <c r="A77" t="inlineStr">
        <is>
          <t>Tree Planting</t>
        </is>
      </c>
      <c r="E77" s="112">
        <f>C77*D77</f>
        <v/>
      </c>
    </row>
    <row r="78">
      <c r="A78" t="inlineStr">
        <is>
          <t>Tree Planting</t>
        </is>
      </c>
      <c r="E78" s="112">
        <f>C78*D78</f>
        <v/>
      </c>
    </row>
    <row r="79">
      <c r="A79" t="inlineStr">
        <is>
          <t>Tree Planting</t>
        </is>
      </c>
      <c r="E79" s="112">
        <f>C79*D79</f>
        <v/>
      </c>
    </row>
    <row r="80">
      <c r="A80" t="inlineStr">
        <is>
          <t>Tree Planting</t>
        </is>
      </c>
      <c r="E80" s="112">
        <f>C80*D80</f>
        <v/>
      </c>
    </row>
    <row r="81">
      <c r="A81" t="inlineStr">
        <is>
          <t>Tree Planting</t>
        </is>
      </c>
      <c r="E81" s="112">
        <f>C81*D81</f>
        <v/>
      </c>
    </row>
    <row r="82">
      <c r="A82" t="inlineStr">
        <is>
          <t>Tree Planting</t>
        </is>
      </c>
      <c r="E82" s="112">
        <f>C82*D82</f>
        <v/>
      </c>
    </row>
    <row r="83">
      <c r="A83" t="inlineStr">
        <is>
          <t>Tree Planting</t>
        </is>
      </c>
      <c r="E83" s="112">
        <f>C83*D83</f>
        <v/>
      </c>
    </row>
    <row r="84">
      <c r="A84" t="inlineStr">
        <is>
          <t>Tree Planting</t>
        </is>
      </c>
      <c r="E84" s="112">
        <f>C84*D84</f>
        <v/>
      </c>
    </row>
    <row r="85">
      <c r="A85" t="inlineStr">
        <is>
          <t>Tree Planting</t>
        </is>
      </c>
      <c r="E85" s="112" t="n">
        <v>0</v>
      </c>
    </row>
    <row r="86">
      <c r="A86" t="inlineStr">
        <is>
          <t>Tree &amp; Site Maintenance</t>
        </is>
      </c>
      <c r="E86" s="112">
        <f>C86*D86</f>
        <v/>
      </c>
    </row>
    <row r="87">
      <c r="A87" t="inlineStr">
        <is>
          <t>Tree &amp; Site Maintenance</t>
        </is>
      </c>
      <c r="E87" s="112">
        <f>C87*D87</f>
        <v/>
      </c>
    </row>
    <row r="88">
      <c r="A88" t="inlineStr">
        <is>
          <t>Tree &amp; Site Maintenance</t>
        </is>
      </c>
      <c r="E88" s="112">
        <f>C88*D88</f>
        <v/>
      </c>
    </row>
    <row r="89">
      <c r="A89" t="inlineStr">
        <is>
          <t>Tree &amp; Site Maintenance</t>
        </is>
      </c>
      <c r="E89" s="112">
        <f>C89*D89</f>
        <v/>
      </c>
    </row>
    <row r="90">
      <c r="A90" t="inlineStr">
        <is>
          <t>Tree &amp; Site Maintenance</t>
        </is>
      </c>
      <c r="E90" s="112">
        <f>C90*D90</f>
        <v/>
      </c>
    </row>
    <row r="91">
      <c r="A91" t="inlineStr">
        <is>
          <t>Tree &amp; Site Maintenance</t>
        </is>
      </c>
      <c r="E91" s="112">
        <f>C91*D91</f>
        <v/>
      </c>
    </row>
    <row r="92">
      <c r="A92" t="inlineStr">
        <is>
          <t>Tree &amp; Site Maintenance</t>
        </is>
      </c>
      <c r="E92" s="112">
        <f>C92*D92</f>
        <v/>
      </c>
    </row>
    <row r="93">
      <c r="A93" t="inlineStr">
        <is>
          <t>Tree &amp; Site Maintenance</t>
        </is>
      </c>
      <c r="E93" s="112">
        <f>C93*D93</f>
        <v/>
      </c>
    </row>
    <row r="94">
      <c r="A94" t="inlineStr">
        <is>
          <t>Tree &amp; Site Maintenance</t>
        </is>
      </c>
      <c r="E94" s="112">
        <f>C94*D94</f>
        <v/>
      </c>
    </row>
    <row r="95">
      <c r="A95" t="inlineStr">
        <is>
          <t>Tree &amp; Site Maintenance</t>
        </is>
      </c>
      <c r="E95" s="112">
        <f>C95*D95</f>
        <v/>
      </c>
    </row>
    <row r="96">
      <c r="A96" t="inlineStr">
        <is>
          <t>Tree &amp; Site Maintenance</t>
        </is>
      </c>
      <c r="E96" s="112">
        <f>C96*D96</f>
        <v/>
      </c>
    </row>
    <row r="97">
      <c r="A97" t="inlineStr">
        <is>
          <t>Tree &amp; Site Maintenance</t>
        </is>
      </c>
      <c r="E97" s="112">
        <f>C97*D97</f>
        <v/>
      </c>
    </row>
    <row r="98">
      <c r="A98" t="inlineStr">
        <is>
          <t>Tree &amp; Site Maintenance</t>
        </is>
      </c>
      <c r="E98" s="112">
        <f>C98*D98</f>
        <v/>
      </c>
    </row>
    <row r="99">
      <c r="A99" t="inlineStr">
        <is>
          <t>Tree &amp; Site Maintenance</t>
        </is>
      </c>
      <c r="E99" s="112">
        <f>C99*D99</f>
        <v/>
      </c>
    </row>
    <row r="100">
      <c r="A100" t="inlineStr">
        <is>
          <t>Tree &amp; Site Maintenance</t>
        </is>
      </c>
      <c r="E100" s="112">
        <f>C100*D100</f>
        <v/>
      </c>
    </row>
    <row r="101">
      <c r="A101" t="inlineStr">
        <is>
          <t>Material Inputs</t>
        </is>
      </c>
      <c r="E101" s="112">
        <f>C101*D101</f>
        <v/>
      </c>
    </row>
    <row r="102">
      <c r="A102" t="inlineStr">
        <is>
          <t>Material Inputs</t>
        </is>
      </c>
      <c r="E102" s="112">
        <f>C102*D102</f>
        <v/>
      </c>
    </row>
    <row r="103">
      <c r="A103" t="inlineStr">
        <is>
          <t>Material Inputs</t>
        </is>
      </c>
      <c r="E103" s="112">
        <f>C103*D103</f>
        <v/>
      </c>
    </row>
    <row r="104">
      <c r="A104" t="inlineStr">
        <is>
          <t>Material Inputs</t>
        </is>
      </c>
      <c r="E104" s="112">
        <f>C104*D104</f>
        <v/>
      </c>
    </row>
    <row r="105">
      <c r="A105" t="inlineStr">
        <is>
          <t>Material Inputs</t>
        </is>
      </c>
      <c r="E105" s="112">
        <f>C105*D105</f>
        <v/>
      </c>
    </row>
    <row r="106">
      <c r="A106" t="inlineStr">
        <is>
          <t>Material Inputs</t>
        </is>
      </c>
      <c r="E106" s="112">
        <f>C106*D106</f>
        <v/>
      </c>
    </row>
    <row r="107">
      <c r="A107" t="inlineStr">
        <is>
          <t>Material Inputs</t>
        </is>
      </c>
      <c r="E107" s="112">
        <f>C107*D107</f>
        <v/>
      </c>
    </row>
    <row r="108">
      <c r="A108" t="inlineStr">
        <is>
          <t>Material Inputs</t>
        </is>
      </c>
      <c r="E108" s="112">
        <f>C108*D108</f>
        <v/>
      </c>
    </row>
    <row r="109">
      <c r="A109" t="inlineStr">
        <is>
          <t>Material Inputs</t>
        </is>
      </c>
      <c r="E109" s="112">
        <f>C109*D109</f>
        <v/>
      </c>
    </row>
    <row r="110">
      <c r="A110" t="inlineStr">
        <is>
          <t>Material Inputs</t>
        </is>
      </c>
      <c r="E110" s="112">
        <f>C110*D110</f>
        <v/>
      </c>
    </row>
    <row r="111">
      <c r="A111" t="inlineStr">
        <is>
          <t>Material Inputs</t>
        </is>
      </c>
      <c r="E111" s="112">
        <f>C111*D111</f>
        <v/>
      </c>
    </row>
    <row r="112">
      <c r="A112" t="inlineStr">
        <is>
          <t>Material Inputs</t>
        </is>
      </c>
      <c r="E112" s="112">
        <f>C112*D112</f>
        <v/>
      </c>
    </row>
    <row r="113">
      <c r="A113" t="inlineStr">
        <is>
          <t>Material Inputs</t>
        </is>
      </c>
      <c r="E113" s="112">
        <f>C113*D113</f>
        <v/>
      </c>
    </row>
    <row r="114">
      <c r="A114" t="inlineStr">
        <is>
          <t>Material Inputs</t>
        </is>
      </c>
      <c r="E114" s="112">
        <f>C114*D114</f>
        <v/>
      </c>
    </row>
    <row r="115">
      <c r="A115" t="inlineStr">
        <is>
          <t>Material Inputs</t>
        </is>
      </c>
      <c r="E115" s="112">
        <f>C115*D115</f>
        <v/>
      </c>
    </row>
    <row r="116">
      <c r="A116" t="inlineStr">
        <is>
          <t>Other Project Costs</t>
        </is>
      </c>
      <c r="E116" s="112">
        <f>C116*D116</f>
        <v/>
      </c>
    </row>
    <row r="117">
      <c r="A117" t="inlineStr">
        <is>
          <t>Other Project Costs</t>
        </is>
      </c>
      <c r="E117" s="112">
        <f>C117*D117</f>
        <v/>
      </c>
    </row>
    <row r="118">
      <c r="A118" t="inlineStr">
        <is>
          <t>Other Project Costs</t>
        </is>
      </c>
      <c r="E118" s="112">
        <f>C118*D118</f>
        <v/>
      </c>
    </row>
    <row r="119">
      <c r="A119" t="inlineStr">
        <is>
          <t>Other Project Costs</t>
        </is>
      </c>
      <c r="E119" s="112">
        <f>C119*D119</f>
        <v/>
      </c>
    </row>
    <row r="120">
      <c r="A120" t="inlineStr">
        <is>
          <t>Other Project Costs</t>
        </is>
      </c>
      <c r="E120" s="112">
        <f>C120*D120</f>
        <v/>
      </c>
    </row>
    <row r="121">
      <c r="A121" t="inlineStr">
        <is>
          <t>Other Project Costs</t>
        </is>
      </c>
      <c r="E121" s="112">
        <f>C121*D121</f>
        <v/>
      </c>
    </row>
    <row r="122">
      <c r="A122" t="inlineStr">
        <is>
          <t>Other Project Costs</t>
        </is>
      </c>
      <c r="E122" s="112">
        <f>C122*D122</f>
        <v/>
      </c>
    </row>
    <row r="123">
      <c r="A123" t="inlineStr">
        <is>
          <t>Other Project Costs</t>
        </is>
      </c>
      <c r="E123" s="112">
        <f>C123*D123</f>
        <v/>
      </c>
    </row>
    <row r="124">
      <c r="A124" t="inlineStr">
        <is>
          <t>Other Project Costs</t>
        </is>
      </c>
      <c r="E124" s="112">
        <f>C124*D124</f>
        <v/>
      </c>
    </row>
    <row r="125">
      <c r="A125" t="inlineStr">
        <is>
          <t>Other Project Costs</t>
        </is>
      </c>
      <c r="E125" s="112">
        <f>C125*D125</f>
        <v/>
      </c>
    </row>
    <row r="126">
      <c r="A126" t="inlineStr">
        <is>
          <t>Other Project Costs</t>
        </is>
      </c>
      <c r="E126" s="112">
        <f>C126*D126</f>
        <v/>
      </c>
    </row>
    <row r="127">
      <c r="A127" t="inlineStr">
        <is>
          <t>Other Project Costs</t>
        </is>
      </c>
      <c r="E127" s="112">
        <f>C127*D127</f>
        <v/>
      </c>
    </row>
    <row r="128">
      <c r="A128" t="inlineStr">
        <is>
          <t>Other Project Costs</t>
        </is>
      </c>
      <c r="E128" s="112">
        <f>C128*D128</f>
        <v/>
      </c>
    </row>
    <row r="129">
      <c r="A129" t="inlineStr">
        <is>
          <t>Other Project Costs</t>
        </is>
      </c>
      <c r="E129" s="112">
        <f>C129*D129</f>
        <v/>
      </c>
    </row>
    <row r="130">
      <c r="A130" t="inlineStr">
        <is>
          <t>Other Project Costs</t>
        </is>
      </c>
      <c r="E130" s="112">
        <f>C130*D130</f>
        <v/>
      </c>
    </row>
  </sheetData>
  <mergeCells count="3">
    <mergeCell ref="H1:L1"/>
    <mergeCell ref="D2:F3"/>
    <mergeCell ref="A2:B8"/>
  </mergeCells>
  <pageMargins left="0.7" right="0.7" top="0.75" bottom="0.75" header="0.3" footer="0.3"/>
  <pageSetup orientation="portrait"/>
  <tableParts count="1">
    <tablePart xmlns:r="http://schemas.openxmlformats.org/officeDocument/2006/relationships" r:id="rId1"/>
  </tableParts>
</worksheet>
</file>

<file path=xl/worksheets/sheet3.xml><?xml version="1.0" encoding="utf-8"?>
<worksheet xmlns="http://schemas.openxmlformats.org/spreadsheetml/2006/main">
  <sheetPr codeName="Sheet1">
    <outlinePr summaryBelow="1" summaryRight="1"/>
    <pageSetUpPr/>
  </sheetPr>
  <dimension ref="A1:B19"/>
  <sheetViews>
    <sheetView topLeftCell="A4" zoomScale="103" zoomScaleNormal="55" workbookViewId="0">
      <selection activeCell="B9" sqref="B9"/>
    </sheetView>
  </sheetViews>
  <sheetFormatPr baseColWidth="8" defaultColWidth="8.81640625" defaultRowHeight="14.5"/>
  <cols>
    <col width="54.453125" customWidth="1" style="93" min="1" max="1"/>
    <col width="109.1796875" customWidth="1" style="93" min="2" max="2"/>
  </cols>
  <sheetData>
    <row r="1">
      <c r="A1" s="52" t="inlineStr">
        <is>
          <t>BUDGET CATEGORY</t>
        </is>
      </c>
      <c r="B1" s="52" t="inlineStr">
        <is>
          <t>DETAILS</t>
        </is>
      </c>
    </row>
    <row r="2" ht="40" customHeight="1" s="93">
      <c r="A2" s="13" t="inlineStr">
        <is>
          <t>Personnel / Salaries</t>
        </is>
      </c>
      <c r="B2" s="81" t="inlineStr">
        <is>
          <t>This includes the salaries and benefits associated with staff officially and legally employed by the implementing organization. This should cover only those staff who are actively working on the project.</t>
        </is>
      </c>
    </row>
    <row r="3" ht="42" customHeight="1" s="93">
      <c r="A3" s="68" t="inlineStr">
        <is>
          <t>External Contractors</t>
        </is>
      </c>
      <c r="B3" s="54" t="inlineStr">
        <is>
          <t>This includes any work that may be outsourced to other organizations or individual contractors and must involve formal contracts for goods or services rendered. This should not be a significant portion of the budge and must be justified.</t>
        </is>
      </c>
    </row>
    <row r="4" ht="58.5" customHeight="1" s="93">
      <c r="A4" s="69" t="inlineStr">
        <is>
          <t>Seedlings</t>
        </is>
      </c>
      <c r="B4" s="81" t="inlineStr">
        <is>
          <t>This line includes the costs of growing seedlings in a nursery or purchasing them from a third party. This should include payments to community members that care for seedlings but are not formally employed. For natural regeneration projects, this cost should be 0.</t>
        </is>
      </c>
    </row>
    <row r="5" ht="58.5" customFormat="1" customHeight="1" s="82">
      <c r="A5" s="84" t="inlineStr">
        <is>
          <t>Tree Nursery Management</t>
        </is>
      </c>
      <c r="B5" s="54" t="inlineStr">
        <is>
          <t>This line includes all construction, management, and expansion costs of nurseries managed by this project. If the project does not operate its own nurseries, this cost should be 0. This should include payments to community members that construct or manage nurseries but are not formally employed.</t>
        </is>
      </c>
    </row>
    <row r="6" ht="75.75" customHeight="1" s="93">
      <c r="A6" s="83" t="inlineStr">
        <is>
          <t>Site Preparation</t>
        </is>
      </c>
      <c r="B6" s="81" t="inlineStr">
        <is>
          <t>This line includes all of the start-up costs related to work within the project's restoration sites, including clearing vegetation, fencing, buidling infrastructure, and preparing the ground for planting. This should include payments to community members that work on preparation but are not formally employed by the organization. Note that this can include buying land, but projects that do not have access to land already are less likely to be selected for funding.</t>
        </is>
      </c>
    </row>
    <row r="7" ht="75.75" customFormat="1" customHeight="1" s="82">
      <c r="A7" s="85" t="inlineStr">
        <is>
          <t>Tree Planting</t>
        </is>
      </c>
      <c r="B7" s="54" t="inlineStr">
        <is>
          <t xml:space="preserve">This line includes all of the costs associated with planting trees on prepared sites. For natural regeneration projects, this cost should be 0. This should include payments to community members that work on planting but are not formally employed by the organization. </t>
        </is>
      </c>
    </row>
    <row r="8" ht="59.25" customHeight="1" s="93">
      <c r="A8" s="69" t="inlineStr">
        <is>
          <t>Tree &amp; Site Maintenance</t>
        </is>
      </c>
      <c r="B8" s="81" t="inlineStr">
        <is>
          <t>This line includes all work on the site after the initial restoration work is complete to ensure that the trees grow to full health, in line with the proposal. This should include payments to community members that work on maintenance but are not formally employed by the organization. There should be a modest budget for this line for each year of the project.</t>
        </is>
      </c>
    </row>
    <row r="9" ht="42" customFormat="1" customHeight="1" s="82">
      <c r="A9" s="84" t="inlineStr">
        <is>
          <t>Community Engagement &amp; Capacity Building</t>
        </is>
      </c>
      <c r="B9" s="54" t="inlineStr">
        <is>
          <t xml:space="preserve">This line includes all work to mobilize smallholder farmers and other community members that will contribute to the project, along with any conference or training costs. </t>
        </is>
      </c>
    </row>
    <row r="10" ht="50.25" customHeight="1" s="93">
      <c r="A10" s="69" t="inlineStr">
        <is>
          <t>Material Inputs</t>
        </is>
      </c>
      <c r="B10" s="81" t="inlineStr">
        <is>
          <t>This line includes expenses for materials that improve the livelihoods of communities but are not related to nursery management, site preparation, or tree management, e.g., processing machinery, bee hives, and water pumps. This should be a modest portion of the budget.</t>
        </is>
      </c>
    </row>
    <row r="11" ht="80.5" customFormat="1" customHeight="1" s="82">
      <c r="A11" s="84" t="inlineStr">
        <is>
          <t>Monitoring &amp; Reporting</t>
        </is>
      </c>
      <c r="B11" s="54" t="inlineStr">
        <is>
          <t>This line includes costs associated with collecting the information needed to establish sites and submit reports on the TerraMatch platform, along with expenses related to data collection, in-field monitoring and evaluation work. Crucially, this includes expenses related to producing high-quality geospatial shapefiles of each restoration site. There should be a modest budget for this line for each year of the project. Note that monitoring professionals will indepentely analyze progress within each site; this budget line should not include that data analysis.</t>
        </is>
      </c>
    </row>
    <row r="12" ht="40" customHeight="1" s="93">
      <c r="A12" s="69" t="inlineStr">
        <is>
          <t>Communications</t>
        </is>
      </c>
      <c r="B12" s="81" t="inlineStr">
        <is>
          <t>This line incudes all communications and marketing expenses related to the project, e.g., printed materials and website development.</t>
        </is>
      </c>
    </row>
    <row r="13" ht="47.25" customFormat="1" customHeight="1" s="82">
      <c r="A13" s="84" t="inlineStr">
        <is>
          <t>Local transporation</t>
        </is>
      </c>
      <c r="B13" s="54" t="inlineStr">
        <is>
          <t>This line includes the costs of local travel undertaken within the project area, including per-diems for staff and drivers, fuel, mileage etc. External travel, including all flights and international conferences, must be either covered by the organization's  overhead or by requesting additional funding from the assigned project manager.</t>
        </is>
      </c>
    </row>
    <row r="14" ht="55.5" customHeight="1" s="93">
      <c r="A14" s="69" t="inlineStr">
        <is>
          <t>Other Project Costs</t>
        </is>
      </c>
      <c r="B14" s="81" t="inlineStr">
        <is>
          <t>Other costs must remain less than 5% of the total project costs and be directly related to implementation, but they must not be included in one of the above categories. They must be clearly defined in the project proposal.</t>
        </is>
      </c>
    </row>
    <row r="19">
      <c r="B19" s="53" t="n"/>
    </row>
  </sheetData>
  <pageMargins left="0.7" right="0.7" top="0.75" bottom="0.75" header="0.3" footer="0.3"/>
  <pageSetup orientation="portrait" verticalDpi="300"/>
</worksheet>
</file>

<file path=xl/worksheets/sheet4.xml><?xml version="1.0" encoding="utf-8"?>
<worksheet xmlns="http://schemas.openxmlformats.org/spreadsheetml/2006/main">
  <sheetPr>
    <outlinePr summaryBelow="1" summaryRight="1"/>
    <pageSetUpPr/>
  </sheetPr>
  <dimension ref="B2:G8"/>
  <sheetViews>
    <sheetView workbookViewId="0">
      <selection activeCell="L14" sqref="L14"/>
    </sheetView>
  </sheetViews>
  <sheetFormatPr baseColWidth="8" defaultRowHeight="14.5"/>
  <cols>
    <col width="27" bestFit="1" customWidth="1" style="93" min="2" max="2"/>
    <col width="10.7265625" bestFit="1" customWidth="1" style="93" min="3" max="3"/>
    <col width="18.54296875" bestFit="1" customWidth="1" style="93" min="4" max="4"/>
    <col width="18.453125" bestFit="1" customWidth="1" style="93" min="5" max="5"/>
    <col width="14.54296875" bestFit="1" customWidth="1" style="93" min="6" max="6"/>
  </cols>
  <sheetData>
    <row r="2">
      <c r="B2" s="88" t="n"/>
      <c r="C2" s="89" t="n"/>
      <c r="D2" s="89" t="n"/>
      <c r="E2" s="89" t="n"/>
      <c r="F2" s="89" t="n"/>
    </row>
    <row r="3">
      <c r="B3" t="inlineStr">
        <is>
          <t>Is this a new hire or a rehire?</t>
        </is>
      </c>
      <c r="C3" t="inlineStr">
        <is>
          <t>Gender</t>
        </is>
      </c>
      <c r="D3" t="inlineStr">
        <is>
          <t>Employment type</t>
        </is>
      </c>
      <c r="E3" t="inlineStr">
        <is>
          <t>Remuneration type</t>
        </is>
      </c>
      <c r="F3" t="inlineStr">
        <is>
          <t>Payment terms</t>
        </is>
      </c>
      <c r="G3" t="inlineStr">
        <is>
          <t xml:space="preserve">Age </t>
        </is>
      </c>
    </row>
    <row r="5">
      <c r="B5" t="inlineStr">
        <is>
          <t>Before</t>
        </is>
      </c>
      <c r="C5" t="inlineStr">
        <is>
          <t>Male</t>
        </is>
      </c>
      <c r="D5" t="inlineStr">
        <is>
          <t>Full-Time Employee</t>
        </is>
      </c>
      <c r="E5" t="inlineStr">
        <is>
          <t>Wage</t>
        </is>
      </c>
      <c r="F5" t="inlineStr">
        <is>
          <t>Per Day</t>
        </is>
      </c>
      <c r="G5" t="inlineStr">
        <is>
          <t>18 - 35</t>
        </is>
      </c>
    </row>
    <row r="6">
      <c r="B6" t="inlineStr">
        <is>
          <t>After</t>
        </is>
      </c>
      <c r="C6" t="inlineStr">
        <is>
          <t>Female</t>
        </is>
      </c>
      <c r="D6" t="inlineStr">
        <is>
          <t>Part-Time Employee</t>
        </is>
      </c>
      <c r="E6" t="inlineStr">
        <is>
          <t>Salary</t>
        </is>
      </c>
      <c r="F6" t="inlineStr">
        <is>
          <t>Per Hour</t>
        </is>
      </c>
      <c r="G6" t="inlineStr">
        <is>
          <t>36 - 64</t>
        </is>
      </c>
    </row>
    <row r="7">
      <c r="C7" t="inlineStr">
        <is>
          <t>Non-Binary</t>
        </is>
      </c>
      <c r="D7" t="inlineStr">
        <is>
          <t>Temporary Employee</t>
        </is>
      </c>
      <c r="E7" t="inlineStr">
        <is>
          <t>Commission</t>
        </is>
      </c>
      <c r="F7" t="inlineStr">
        <is>
          <t>Per Week</t>
        </is>
      </c>
      <c r="G7" t="inlineStr">
        <is>
          <t>65+</t>
        </is>
      </c>
    </row>
    <row r="8">
      <c r="C8" t="inlineStr">
        <is>
          <t>Other</t>
        </is>
      </c>
      <c r="D8" t="inlineStr">
        <is>
          <t>Unpaid Volunteer</t>
        </is>
      </c>
      <c r="E8" t="inlineStr">
        <is>
          <t>Incentives</t>
        </is>
      </c>
      <c r="F8" t="inlineStr">
        <is>
          <t>Per Month</t>
        </is>
      </c>
    </row>
  </sheetData>
  <pageMargins left="0.7" right="0.7" top="0.75" bottom="0.75" header="0.3" footer="0.3"/>
  <legacyDrawing xmlns:r="http://schemas.openxmlformats.org/officeDocument/2006/relationships" r:id="anysvml"/>
</worksheet>
</file>

<file path=xl/worksheets/sheet5.xml><?xml version="1.0" encoding="utf-8"?>
<worksheet xmlns="http://schemas.openxmlformats.org/spreadsheetml/2006/main">
  <sheetPr codeName="Sheet5">
    <outlinePr summaryBelow="1" summaryRight="1"/>
    <pageSetUpPr/>
  </sheetPr>
  <dimension ref="A1:P130"/>
  <sheetViews>
    <sheetView topLeftCell="H1" workbookViewId="0">
      <selection activeCell="A13" sqref="A13"/>
    </sheetView>
  </sheetViews>
  <sheetFormatPr baseColWidth="8" defaultColWidth="8.81640625" defaultRowHeight="14.5"/>
  <cols>
    <col width="36" customWidth="1" style="93" min="1" max="1"/>
    <col width="40.81640625" customWidth="1" style="93" min="2" max="2"/>
    <col width="12.453125" bestFit="1" customWidth="1" style="112" min="3" max="3"/>
    <col width="11.54296875" bestFit="1" customWidth="1" style="93" min="4" max="4"/>
    <col width="13" bestFit="1" customWidth="1" style="112" min="5" max="5"/>
    <col width="3.453125" customWidth="1" style="93" min="7" max="7"/>
    <col width="37.1796875" bestFit="1" customWidth="1" style="93" min="8" max="8"/>
    <col width="34" customWidth="1" style="93" min="9" max="9"/>
    <col width="28.453125" customWidth="1" style="93" min="10" max="11"/>
    <col width="27.453125" customWidth="1" style="93" min="12" max="12"/>
  </cols>
  <sheetData>
    <row r="1" ht="19" customHeight="1" s="93" thickBot="1">
      <c r="H1" s="103" t="inlineStr">
        <is>
          <t>EXAMPLE</t>
        </is>
      </c>
      <c r="I1" s="113" t="n"/>
      <c r="J1" s="113" t="n"/>
      <c r="K1" s="113" t="n"/>
      <c r="L1" s="113" t="n"/>
    </row>
    <row r="2" ht="45.75" customHeight="1" s="93">
      <c r="A2" s="104" t="inlineStr">
        <is>
          <t>Instructions: Input the item name next to the corresponding budget category. Input the correct unit cost and quanity of the item. This tab will calculate the total dollar amount for the row and will feed into the budget category total on the "Summary Financial Report" tab. All other columns are locked on this tab. If you need additional rows or have questions, please contact terramatch@wri.org.</t>
        </is>
      </c>
      <c r="D2" s="114" t="inlineStr">
        <is>
          <t>Only fill out the details for the EIGHT (8) categories listed on this tab</t>
        </is>
      </c>
      <c r="E2" s="115" t="n"/>
      <c r="F2" s="116" t="n"/>
      <c r="G2" s="72" t="n"/>
      <c r="H2" s="74" t="inlineStr">
        <is>
          <t>Budget Category</t>
        </is>
      </c>
      <c r="I2" s="74" t="inlineStr">
        <is>
          <t xml:space="preserve">Line Item  </t>
        </is>
      </c>
      <c r="J2" s="79" t="inlineStr">
        <is>
          <t>Cost per unit - What is the price for ONE (1) of one item within this line in USD?</t>
        </is>
      </c>
      <c r="K2" s="80" t="inlineStr">
        <is>
          <t>Quantity - How many of this item did you purchase?</t>
        </is>
      </c>
      <c r="L2" s="79" t="inlineStr">
        <is>
          <t>Total cost - This cell autocalculates; do not touch.</t>
        </is>
      </c>
    </row>
    <row r="3" ht="15" customHeight="1" s="93" thickBot="1">
      <c r="C3" s="73" t="n"/>
      <c r="D3" s="117" t="n"/>
      <c r="E3" s="118" t="n"/>
      <c r="F3" s="119" t="n"/>
      <c r="G3" s="72" t="n"/>
      <c r="H3" s="75" t="inlineStr">
        <is>
          <t>Seedling Costs</t>
        </is>
      </c>
      <c r="I3" s="75" t="inlineStr">
        <is>
          <t>Plastic Seedling Bags</t>
        </is>
      </c>
      <c r="J3" s="120" t="n">
        <v>0.3</v>
      </c>
      <c r="K3" s="76" t="n">
        <v>100000</v>
      </c>
      <c r="L3" s="121">
        <f>J3*K3</f>
        <v/>
      </c>
      <c r="M3" s="71" t="n"/>
      <c r="N3" s="71" t="n"/>
      <c r="O3" s="54" t="n"/>
      <c r="P3" s="54" t="n"/>
    </row>
    <row r="4" ht="14.25" customHeight="1" s="93">
      <c r="C4" s="71" t="n"/>
      <c r="D4" s="71" t="n"/>
      <c r="E4" s="71" t="n"/>
      <c r="F4" s="71" t="n"/>
      <c r="G4" s="71" t="n"/>
      <c r="H4" s="71" t="n"/>
      <c r="I4" s="71" t="n"/>
      <c r="J4" s="71" t="n"/>
      <c r="K4" s="71" t="n"/>
      <c r="L4" s="71" t="n"/>
      <c r="M4" s="71" t="n"/>
      <c r="N4" s="71" t="n"/>
      <c r="O4" s="54" t="n"/>
      <c r="P4" s="54" t="n"/>
    </row>
    <row r="5" ht="15" customHeight="1" s="93">
      <c r="C5" s="71" t="n"/>
      <c r="D5" s="71" t="n"/>
      <c r="E5" s="71" t="n"/>
      <c r="F5" s="71" t="n"/>
      <c r="G5" s="71" t="n"/>
      <c r="H5" s="71" t="n"/>
      <c r="I5" s="71" t="n"/>
      <c r="J5" s="71" t="n"/>
      <c r="K5" s="71" t="n"/>
      <c r="L5" s="71" t="n"/>
      <c r="M5" s="71" t="n"/>
      <c r="N5" s="71" t="n"/>
      <c r="O5" s="54" t="n"/>
      <c r="P5" s="54" t="n"/>
    </row>
    <row r="6" ht="15" customHeight="1" s="93">
      <c r="C6" s="71" t="n"/>
      <c r="D6" s="71" t="n"/>
      <c r="E6" s="71" t="n"/>
      <c r="F6" s="71" t="n"/>
      <c r="G6" s="71" t="n"/>
      <c r="H6" s="71" t="n"/>
      <c r="I6" s="71" t="n"/>
      <c r="J6" s="71" t="n"/>
      <c r="K6" s="71" t="n"/>
      <c r="L6" s="71" t="n"/>
      <c r="M6" s="71" t="n"/>
      <c r="N6" s="71" t="n"/>
      <c r="O6" s="54" t="n"/>
      <c r="P6" s="54" t="n"/>
    </row>
    <row r="7" ht="15" customHeight="1" s="93">
      <c r="C7" s="71" t="n"/>
      <c r="D7" s="71" t="n"/>
      <c r="E7" s="71" t="n"/>
      <c r="F7" s="71" t="n"/>
      <c r="G7" s="71" t="n"/>
      <c r="H7" s="71" t="n"/>
      <c r="I7" s="71" t="n"/>
      <c r="J7" s="71" t="n"/>
      <c r="K7" s="71" t="n"/>
      <c r="L7" s="71" t="n"/>
      <c r="M7" s="71" t="n"/>
      <c r="N7" s="71" t="n"/>
      <c r="O7" s="54" t="n"/>
      <c r="P7" s="54" t="n"/>
    </row>
    <row r="8" ht="15" customHeight="1" s="93">
      <c r="C8" s="71" t="n"/>
      <c r="D8" s="71" t="n"/>
      <c r="E8" s="71" t="n"/>
      <c r="F8" s="71" t="n"/>
      <c r="G8" s="71" t="n"/>
      <c r="H8" s="71" t="n"/>
      <c r="I8" s="71" t="n"/>
      <c r="J8" s="71" t="n"/>
      <c r="K8" s="71" t="n"/>
      <c r="L8" s="71" t="n"/>
      <c r="M8" s="71" t="n"/>
      <c r="N8" s="71" t="n"/>
      <c r="O8" s="54" t="n"/>
      <c r="P8" s="54" t="n"/>
    </row>
    <row r="9" ht="15.5" customHeight="1" s="93">
      <c r="A9" s="55" t="inlineStr">
        <is>
          <t>Budget Category</t>
        </is>
      </c>
      <c r="B9" s="55" t="inlineStr">
        <is>
          <t xml:space="preserve">Line Item  </t>
        </is>
      </c>
      <c r="C9" s="122" t="inlineStr">
        <is>
          <t>Cost per unit</t>
        </is>
      </c>
      <c r="D9" s="55" t="inlineStr">
        <is>
          <t xml:space="preserve">Quantity </t>
        </is>
      </c>
      <c r="E9" s="122" t="inlineStr">
        <is>
          <t xml:space="preserve">Total cost  </t>
        </is>
      </c>
      <c r="H9" s="71" t="n"/>
      <c r="I9" s="71" t="n"/>
      <c r="J9" s="71" t="n"/>
      <c r="K9" s="71" t="n"/>
      <c r="L9" s="71" t="n"/>
      <c r="M9" s="71" t="n"/>
      <c r="N9" s="71" t="n"/>
    </row>
    <row r="10">
      <c r="A10" s="66" t="inlineStr">
        <is>
          <t>External Contractors</t>
        </is>
      </c>
      <c r="E10" s="112">
        <f>C10*D10</f>
        <v/>
      </c>
    </row>
    <row r="11">
      <c r="A11" s="66" t="inlineStr">
        <is>
          <t>External Contractors</t>
        </is>
      </c>
      <c r="E11" s="112">
        <f>C11*D11</f>
        <v/>
      </c>
    </row>
    <row r="12">
      <c r="A12" s="66" t="inlineStr">
        <is>
          <t>External Contractors</t>
        </is>
      </c>
      <c r="E12" s="112">
        <f>C12*D12</f>
        <v/>
      </c>
    </row>
    <row r="13">
      <c r="A13" s="66" t="inlineStr">
        <is>
          <t>External Contractors</t>
        </is>
      </c>
      <c r="E13" s="112">
        <f>C13*D13</f>
        <v/>
      </c>
    </row>
    <row r="14">
      <c r="A14" s="66" t="inlineStr">
        <is>
          <t>External Contractors</t>
        </is>
      </c>
      <c r="E14" s="112">
        <f>C14*D14</f>
        <v/>
      </c>
    </row>
    <row r="15">
      <c r="A15" s="66" t="inlineStr">
        <is>
          <t>External Contractors</t>
        </is>
      </c>
      <c r="C15" s="112" t="n"/>
      <c r="E15" s="112">
        <f>C15*D15</f>
        <v/>
      </c>
    </row>
    <row r="16">
      <c r="A16" s="66" t="inlineStr">
        <is>
          <t>External Contractors</t>
        </is>
      </c>
      <c r="C16" s="112" t="n"/>
      <c r="E16" s="112">
        <f>C16*D16</f>
        <v/>
      </c>
    </row>
    <row r="17">
      <c r="A17" s="66" t="inlineStr">
        <is>
          <t>External Contractors</t>
        </is>
      </c>
      <c r="C17" s="112" t="n"/>
      <c r="E17" s="112">
        <f>C17*D17</f>
        <v/>
      </c>
    </row>
    <row r="18">
      <c r="A18" s="66" t="inlineStr">
        <is>
          <t>External Contractors</t>
        </is>
      </c>
      <c r="C18" s="112" t="n"/>
      <c r="E18" s="112">
        <f>C18*D18</f>
        <v/>
      </c>
    </row>
    <row r="19">
      <c r="A19" s="66" t="inlineStr">
        <is>
          <t>External Contractors</t>
        </is>
      </c>
      <c r="C19" s="112" t="n"/>
      <c r="E19" s="112">
        <f>C19*D19</f>
        <v/>
      </c>
    </row>
    <row r="20">
      <c r="A20" s="66" t="inlineStr">
        <is>
          <t>External Contractors</t>
        </is>
      </c>
      <c r="C20" s="112" t="n"/>
      <c r="E20" s="112">
        <f>C20*D20</f>
        <v/>
      </c>
    </row>
    <row r="21">
      <c r="A21" s="66" t="inlineStr">
        <is>
          <t>External Contractors</t>
        </is>
      </c>
      <c r="C21" s="112" t="n"/>
      <c r="E21" s="112">
        <f>C21*D21</f>
        <v/>
      </c>
    </row>
    <row r="22">
      <c r="A22" s="66" t="inlineStr">
        <is>
          <t>External Contractors</t>
        </is>
      </c>
      <c r="C22" s="112" t="n"/>
      <c r="E22" s="112">
        <f>C22*D22</f>
        <v/>
      </c>
    </row>
    <row r="23">
      <c r="A23" s="66" t="inlineStr">
        <is>
          <t>External Contractors</t>
        </is>
      </c>
      <c r="C23" s="112" t="n"/>
      <c r="E23" s="112">
        <f>C23*D23</f>
        <v/>
      </c>
    </row>
    <row r="24">
      <c r="A24" s="66" t="inlineStr">
        <is>
          <t>External Contractors</t>
        </is>
      </c>
      <c r="C24" s="112" t="n"/>
      <c r="E24" s="112">
        <f>C24*D24</f>
        <v/>
      </c>
    </row>
    <row r="25">
      <c r="A25" s="56" t="inlineStr">
        <is>
          <t>Seedling Costs</t>
        </is>
      </c>
      <c r="E25" s="112">
        <f>C25*D25</f>
        <v/>
      </c>
    </row>
    <row r="26">
      <c r="A26" s="56" t="inlineStr">
        <is>
          <t>Seedling Costs</t>
        </is>
      </c>
      <c r="E26" s="112">
        <f>C26*D26</f>
        <v/>
      </c>
    </row>
    <row r="27">
      <c r="A27" s="56" t="inlineStr">
        <is>
          <t>Seedling Costs</t>
        </is>
      </c>
      <c r="E27" s="112">
        <f>C27*D27</f>
        <v/>
      </c>
    </row>
    <row r="28">
      <c r="A28" s="56" t="inlineStr">
        <is>
          <t>Seedling Costs</t>
        </is>
      </c>
      <c r="E28" s="112">
        <f>C28*D28</f>
        <v/>
      </c>
    </row>
    <row r="29">
      <c r="A29" s="56" t="inlineStr">
        <is>
          <t>Seedling Costs</t>
        </is>
      </c>
      <c r="E29" s="112">
        <f>C29*D29</f>
        <v/>
      </c>
    </row>
    <row r="30">
      <c r="A30" s="56" t="inlineStr">
        <is>
          <t>Seedling Costs</t>
        </is>
      </c>
      <c r="E30" s="112">
        <f>C30*D30</f>
        <v/>
      </c>
    </row>
    <row r="31">
      <c r="A31" s="56" t="inlineStr">
        <is>
          <t>Seedling Costs</t>
        </is>
      </c>
      <c r="E31" s="112">
        <f>C31*D31</f>
        <v/>
      </c>
    </row>
    <row r="32">
      <c r="A32" s="56" t="inlineStr">
        <is>
          <t>Seedling Costs</t>
        </is>
      </c>
      <c r="E32" s="112">
        <f>C32*D32</f>
        <v/>
      </c>
    </row>
    <row r="33">
      <c r="A33" s="56" t="inlineStr">
        <is>
          <t>Seedling Costs</t>
        </is>
      </c>
      <c r="E33" s="112">
        <f>C33*D33</f>
        <v/>
      </c>
    </row>
    <row r="34">
      <c r="A34" s="56" t="inlineStr">
        <is>
          <t>Seedling Costs</t>
        </is>
      </c>
      <c r="E34" s="112">
        <f>C34*D34</f>
        <v/>
      </c>
    </row>
    <row r="35">
      <c r="A35" s="56" t="inlineStr">
        <is>
          <t>Seedling Costs</t>
        </is>
      </c>
      <c r="E35" s="112">
        <f>C35*D35</f>
        <v/>
      </c>
    </row>
    <row r="36">
      <c r="A36" s="56" t="inlineStr">
        <is>
          <t>Seedling Costs</t>
        </is>
      </c>
      <c r="E36" s="112">
        <f>C36*D36</f>
        <v/>
      </c>
    </row>
    <row r="37">
      <c r="A37" s="56" t="inlineStr">
        <is>
          <t>Seedling Costs</t>
        </is>
      </c>
      <c r="E37" s="112">
        <f>C37*D37</f>
        <v/>
      </c>
    </row>
    <row r="38">
      <c r="A38" s="56" t="inlineStr">
        <is>
          <t>Seedling Costs</t>
        </is>
      </c>
      <c r="E38" s="112">
        <f>C38*D38</f>
        <v/>
      </c>
    </row>
    <row r="39">
      <c r="A39" s="56" t="inlineStr">
        <is>
          <t>Seedling Costs</t>
        </is>
      </c>
      <c r="E39" s="112">
        <f>C39*D39</f>
        <v/>
      </c>
    </row>
    <row r="40">
      <c r="A40" s="56" t="inlineStr">
        <is>
          <t>Tree Nursery Management</t>
        </is>
      </c>
      <c r="E40" s="112">
        <f>C40*D40</f>
        <v/>
      </c>
    </row>
    <row r="41">
      <c r="A41" s="56" t="inlineStr">
        <is>
          <t>Tree Nursery Management</t>
        </is>
      </c>
      <c r="E41" s="112">
        <f>C41*D41</f>
        <v/>
      </c>
    </row>
    <row r="42">
      <c r="A42" s="56" t="inlineStr">
        <is>
          <t>Tree Nursery Management</t>
        </is>
      </c>
      <c r="E42" s="112">
        <f>C42*D42</f>
        <v/>
      </c>
    </row>
    <row r="43">
      <c r="A43" s="56" t="inlineStr">
        <is>
          <t>Tree Nursery Management</t>
        </is>
      </c>
      <c r="E43" s="112">
        <f>C43*D43</f>
        <v/>
      </c>
    </row>
    <row r="44">
      <c r="A44" s="56" t="inlineStr">
        <is>
          <t>Tree Nursery Management</t>
        </is>
      </c>
      <c r="E44" s="112">
        <f>C44*D44</f>
        <v/>
      </c>
    </row>
    <row r="45">
      <c r="A45" s="56" t="inlineStr">
        <is>
          <t>Tree Nursery Management</t>
        </is>
      </c>
      <c r="E45" s="112">
        <f>C45*D45</f>
        <v/>
      </c>
    </row>
    <row r="46">
      <c r="A46" s="56" t="inlineStr">
        <is>
          <t>Tree Nursery Management</t>
        </is>
      </c>
      <c r="E46" s="112">
        <f>C46*D46</f>
        <v/>
      </c>
    </row>
    <row r="47">
      <c r="A47" s="56" t="inlineStr">
        <is>
          <t>Tree Nursery Management</t>
        </is>
      </c>
      <c r="E47" s="112">
        <f>C47*D47</f>
        <v/>
      </c>
    </row>
    <row r="48">
      <c r="A48" s="56" t="inlineStr">
        <is>
          <t>Tree Nursery Management</t>
        </is>
      </c>
      <c r="E48" s="112">
        <f>C48*D48</f>
        <v/>
      </c>
    </row>
    <row r="49">
      <c r="A49" s="56" t="inlineStr">
        <is>
          <t>Tree Nursery Management</t>
        </is>
      </c>
      <c r="E49" s="112">
        <f>C49*D49</f>
        <v/>
      </c>
    </row>
    <row r="50">
      <c r="A50" s="56" t="inlineStr">
        <is>
          <t>Tree Nursery Management</t>
        </is>
      </c>
      <c r="E50" s="112">
        <f>C50*D50</f>
        <v/>
      </c>
    </row>
    <row r="51">
      <c r="A51" s="56" t="inlineStr">
        <is>
          <t>Tree Nursery Management</t>
        </is>
      </c>
      <c r="E51" s="112">
        <f>C51*D51</f>
        <v/>
      </c>
    </row>
    <row r="52">
      <c r="A52" s="56" t="inlineStr">
        <is>
          <t>Tree Nursery Management</t>
        </is>
      </c>
      <c r="E52" s="112">
        <f>C52*D52</f>
        <v/>
      </c>
    </row>
    <row r="53">
      <c r="A53" s="56" t="inlineStr">
        <is>
          <t>Tree Nursery Management</t>
        </is>
      </c>
      <c r="E53" s="112">
        <f>C53*D53</f>
        <v/>
      </c>
    </row>
    <row r="54">
      <c r="A54" s="56" t="inlineStr">
        <is>
          <t>Tree Nursery Management</t>
        </is>
      </c>
      <c r="E54" s="112">
        <f>C54*D54</f>
        <v/>
      </c>
    </row>
    <row r="55">
      <c r="A55" s="56" t="inlineStr">
        <is>
          <t>Tree Nursery Management</t>
        </is>
      </c>
      <c r="E55" s="112">
        <f>C55*D55</f>
        <v/>
      </c>
    </row>
    <row r="56">
      <c r="A56" t="inlineStr">
        <is>
          <t>Site Preparation</t>
        </is>
      </c>
      <c r="E56" s="112">
        <f>C56*D56</f>
        <v/>
      </c>
    </row>
    <row r="57">
      <c r="A57" t="inlineStr">
        <is>
          <t>Site Preparation</t>
        </is>
      </c>
      <c r="E57" s="112">
        <f>C57*D57</f>
        <v/>
      </c>
    </row>
    <row r="58">
      <c r="A58" t="inlineStr">
        <is>
          <t>Site Preparation</t>
        </is>
      </c>
      <c r="E58" s="112">
        <f>C58*D58</f>
        <v/>
      </c>
    </row>
    <row r="59">
      <c r="A59" t="inlineStr">
        <is>
          <t>Site Preparation</t>
        </is>
      </c>
      <c r="E59" s="112">
        <f>C59*D59</f>
        <v/>
      </c>
    </row>
    <row r="60">
      <c r="A60" t="inlineStr">
        <is>
          <t>Site Preparation</t>
        </is>
      </c>
      <c r="E60" s="112">
        <f>C60*D60</f>
        <v/>
      </c>
    </row>
    <row r="61">
      <c r="A61" t="inlineStr">
        <is>
          <t>Site Preparation</t>
        </is>
      </c>
      <c r="E61" s="112">
        <f>C61*D61</f>
        <v/>
      </c>
    </row>
    <row r="62">
      <c r="A62" t="inlineStr">
        <is>
          <t>Site Preparation</t>
        </is>
      </c>
      <c r="E62" s="112">
        <f>C62*D62</f>
        <v/>
      </c>
    </row>
    <row r="63">
      <c r="A63" t="inlineStr">
        <is>
          <t>Site Preparation</t>
        </is>
      </c>
      <c r="E63" s="112">
        <f>C63*D63</f>
        <v/>
      </c>
    </row>
    <row r="64">
      <c r="A64" t="inlineStr">
        <is>
          <t>Site Preparation</t>
        </is>
      </c>
      <c r="E64" s="112">
        <f>C64*D64</f>
        <v/>
      </c>
    </row>
    <row r="65">
      <c r="A65" t="inlineStr">
        <is>
          <t>Site Preparation</t>
        </is>
      </c>
      <c r="E65" s="112">
        <f>C65*D65</f>
        <v/>
      </c>
    </row>
    <row r="66">
      <c r="A66" t="inlineStr">
        <is>
          <t>Site Preparation</t>
        </is>
      </c>
      <c r="E66" s="112">
        <f>C66*D66</f>
        <v/>
      </c>
    </row>
    <row r="67">
      <c r="A67" t="inlineStr">
        <is>
          <t>Site Preparation</t>
        </is>
      </c>
      <c r="E67" s="112">
        <f>C67*D67</f>
        <v/>
      </c>
    </row>
    <row r="68">
      <c r="A68" t="inlineStr">
        <is>
          <t>Site Preparation</t>
        </is>
      </c>
      <c r="E68" s="112">
        <f>C68*D68</f>
        <v/>
      </c>
    </row>
    <row r="69">
      <c r="A69" t="inlineStr">
        <is>
          <t>Site Preparation</t>
        </is>
      </c>
      <c r="E69" s="112">
        <f>C69*D69</f>
        <v/>
      </c>
    </row>
    <row r="70">
      <c r="A70" t="inlineStr">
        <is>
          <t>Site Preparation</t>
        </is>
      </c>
      <c r="E70" s="112">
        <f>C70*D70</f>
        <v/>
      </c>
    </row>
    <row r="71">
      <c r="A71" t="inlineStr">
        <is>
          <t>Tree Planting</t>
        </is>
      </c>
      <c r="E71" s="112">
        <f>C71*D71</f>
        <v/>
      </c>
    </row>
    <row r="72">
      <c r="A72" t="inlineStr">
        <is>
          <t>Tree Planting</t>
        </is>
      </c>
      <c r="E72" s="112">
        <f>C72*D72</f>
        <v/>
      </c>
    </row>
    <row r="73">
      <c r="A73" t="inlineStr">
        <is>
          <t>Tree Planting</t>
        </is>
      </c>
      <c r="E73" s="112">
        <f>C73*D73</f>
        <v/>
      </c>
    </row>
    <row r="74">
      <c r="A74" t="inlineStr">
        <is>
          <t>Tree Planting</t>
        </is>
      </c>
      <c r="E74" s="112">
        <f>C74*D74</f>
        <v/>
      </c>
    </row>
    <row r="75">
      <c r="A75" t="inlineStr">
        <is>
          <t>Tree Planting</t>
        </is>
      </c>
      <c r="E75" s="112">
        <f>C75*D75</f>
        <v/>
      </c>
    </row>
    <row r="76">
      <c r="A76" t="inlineStr">
        <is>
          <t>Tree Planting</t>
        </is>
      </c>
      <c r="E76" s="112">
        <f>C76*D76</f>
        <v/>
      </c>
    </row>
    <row r="77">
      <c r="A77" t="inlineStr">
        <is>
          <t>Tree Planting</t>
        </is>
      </c>
      <c r="E77" s="112">
        <f>C77*D77</f>
        <v/>
      </c>
    </row>
    <row r="78">
      <c r="A78" t="inlineStr">
        <is>
          <t>Tree Planting</t>
        </is>
      </c>
      <c r="E78" s="112">
        <f>C78*D78</f>
        <v/>
      </c>
    </row>
    <row r="79">
      <c r="A79" t="inlineStr">
        <is>
          <t>Tree Planting</t>
        </is>
      </c>
      <c r="E79" s="112">
        <f>C79*D79</f>
        <v/>
      </c>
    </row>
    <row r="80">
      <c r="A80" t="inlineStr">
        <is>
          <t>Tree Planting</t>
        </is>
      </c>
      <c r="E80" s="112">
        <f>C80*D80</f>
        <v/>
      </c>
    </row>
    <row r="81">
      <c r="A81" t="inlineStr">
        <is>
          <t>Tree Planting</t>
        </is>
      </c>
      <c r="E81" s="112">
        <f>C81*D81</f>
        <v/>
      </c>
    </row>
    <row r="82">
      <c r="A82" t="inlineStr">
        <is>
          <t>Tree Planting</t>
        </is>
      </c>
      <c r="E82" s="112">
        <f>C82*D82</f>
        <v/>
      </c>
    </row>
    <row r="83">
      <c r="A83" t="inlineStr">
        <is>
          <t>Tree Planting</t>
        </is>
      </c>
      <c r="E83" s="112">
        <f>C83*D83</f>
        <v/>
      </c>
    </row>
    <row r="84">
      <c r="A84" t="inlineStr">
        <is>
          <t>Tree Planting</t>
        </is>
      </c>
      <c r="E84" s="112">
        <f>C84*D84</f>
        <v/>
      </c>
    </row>
    <row r="85">
      <c r="A85" t="inlineStr">
        <is>
          <t>Tree Planting</t>
        </is>
      </c>
      <c r="E85" s="112">
        <f>C85*D85</f>
        <v/>
      </c>
    </row>
    <row r="86">
      <c r="A86" t="inlineStr">
        <is>
          <t>Tree &amp; Site Maintenance</t>
        </is>
      </c>
      <c r="E86" s="112">
        <f>C86*D86</f>
        <v/>
      </c>
    </row>
    <row r="87">
      <c r="A87" t="inlineStr">
        <is>
          <t>Tree &amp; Site Maintenance</t>
        </is>
      </c>
      <c r="E87" s="112">
        <f>C87*D87</f>
        <v/>
      </c>
    </row>
    <row r="88">
      <c r="A88" t="inlineStr">
        <is>
          <t>Tree &amp; Site Maintenance</t>
        </is>
      </c>
      <c r="E88" s="112">
        <f>C88*D88</f>
        <v/>
      </c>
    </row>
    <row r="89">
      <c r="A89" t="inlineStr">
        <is>
          <t>Tree &amp; Site Maintenance</t>
        </is>
      </c>
      <c r="E89" s="112">
        <f>C89*D89</f>
        <v/>
      </c>
    </row>
    <row r="90">
      <c r="A90" t="inlineStr">
        <is>
          <t>Tree &amp; Site Maintenance</t>
        </is>
      </c>
      <c r="E90" s="112">
        <f>C90*D90</f>
        <v/>
      </c>
    </row>
    <row r="91">
      <c r="A91" t="inlineStr">
        <is>
          <t>Tree &amp; Site Maintenance</t>
        </is>
      </c>
      <c r="E91" s="112">
        <f>C91*D91</f>
        <v/>
      </c>
    </row>
    <row r="92">
      <c r="A92" t="inlineStr">
        <is>
          <t>Tree &amp; Site Maintenance</t>
        </is>
      </c>
      <c r="E92" s="112">
        <f>C92*D92</f>
        <v/>
      </c>
    </row>
    <row r="93">
      <c r="A93" t="inlineStr">
        <is>
          <t>Tree &amp; Site Maintenance</t>
        </is>
      </c>
      <c r="E93" s="112">
        <f>C93*D93</f>
        <v/>
      </c>
    </row>
    <row r="94">
      <c r="A94" t="inlineStr">
        <is>
          <t>Tree &amp; Site Maintenance</t>
        </is>
      </c>
      <c r="E94" s="112">
        <f>C94*D94</f>
        <v/>
      </c>
    </row>
    <row r="95">
      <c r="A95" t="inlineStr">
        <is>
          <t>Tree &amp; Site Maintenance</t>
        </is>
      </c>
      <c r="E95" s="112">
        <f>C95*D95</f>
        <v/>
      </c>
    </row>
    <row r="96">
      <c r="A96" t="inlineStr">
        <is>
          <t>Tree &amp; Site Maintenance</t>
        </is>
      </c>
      <c r="E96" s="112">
        <f>C96*D96</f>
        <v/>
      </c>
    </row>
    <row r="97">
      <c r="A97" t="inlineStr">
        <is>
          <t>Tree &amp; Site Maintenance</t>
        </is>
      </c>
      <c r="E97" s="112">
        <f>C97*D97</f>
        <v/>
      </c>
    </row>
    <row r="98">
      <c r="A98" t="inlineStr">
        <is>
          <t>Tree &amp; Site Maintenance</t>
        </is>
      </c>
      <c r="E98" s="112">
        <f>C98*D98</f>
        <v/>
      </c>
    </row>
    <row r="99">
      <c r="A99" t="inlineStr">
        <is>
          <t>Tree &amp; Site Maintenance</t>
        </is>
      </c>
      <c r="E99" s="112">
        <f>C99*D99</f>
        <v/>
      </c>
    </row>
    <row r="100">
      <c r="A100" t="inlineStr">
        <is>
          <t>Tree &amp; Site Maintenance</t>
        </is>
      </c>
      <c r="E100" s="112">
        <f>C100*D100</f>
        <v/>
      </c>
    </row>
    <row r="101">
      <c r="A101" t="inlineStr">
        <is>
          <t>Material Inputs</t>
        </is>
      </c>
      <c r="E101" s="112">
        <f>C101*D101</f>
        <v/>
      </c>
    </row>
    <row r="102">
      <c r="A102" t="inlineStr">
        <is>
          <t>Material Inputs</t>
        </is>
      </c>
      <c r="E102" s="112">
        <f>C102*D102</f>
        <v/>
      </c>
    </row>
    <row r="103">
      <c r="A103" t="inlineStr">
        <is>
          <t>Material Inputs</t>
        </is>
      </c>
      <c r="E103" s="112">
        <f>C103*D103</f>
        <v/>
      </c>
    </row>
    <row r="104">
      <c r="A104" t="inlineStr">
        <is>
          <t>Material Inputs</t>
        </is>
      </c>
      <c r="E104" s="112">
        <f>C104*D104</f>
        <v/>
      </c>
    </row>
    <row r="105">
      <c r="A105" t="inlineStr">
        <is>
          <t>Material Inputs</t>
        </is>
      </c>
      <c r="E105" s="112">
        <f>C105*D105</f>
        <v/>
      </c>
    </row>
    <row r="106">
      <c r="A106" t="inlineStr">
        <is>
          <t>Material Inputs</t>
        </is>
      </c>
      <c r="E106" s="112">
        <f>C106*D106</f>
        <v/>
      </c>
    </row>
    <row r="107">
      <c r="A107" t="inlineStr">
        <is>
          <t>Material Inputs</t>
        </is>
      </c>
      <c r="E107" s="112">
        <f>C107*D107</f>
        <v/>
      </c>
    </row>
    <row r="108">
      <c r="A108" t="inlineStr">
        <is>
          <t>Material Inputs</t>
        </is>
      </c>
      <c r="E108" s="112">
        <f>C108*D108</f>
        <v/>
      </c>
    </row>
    <row r="109">
      <c r="A109" t="inlineStr">
        <is>
          <t>Material Inputs</t>
        </is>
      </c>
      <c r="E109" s="112">
        <f>C109*D109</f>
        <v/>
      </c>
    </row>
    <row r="110">
      <c r="A110" t="inlineStr">
        <is>
          <t>Material Inputs</t>
        </is>
      </c>
      <c r="E110" s="112">
        <f>C110*D110</f>
        <v/>
      </c>
    </row>
    <row r="111">
      <c r="A111" t="inlineStr">
        <is>
          <t>Material Inputs</t>
        </is>
      </c>
      <c r="E111" s="112">
        <f>C111*D111</f>
        <v/>
      </c>
    </row>
    <row r="112">
      <c r="A112" t="inlineStr">
        <is>
          <t>Material Inputs</t>
        </is>
      </c>
      <c r="E112" s="112">
        <f>C112*D112</f>
        <v/>
      </c>
    </row>
    <row r="113">
      <c r="A113" t="inlineStr">
        <is>
          <t>Material Inputs</t>
        </is>
      </c>
      <c r="E113" s="112">
        <f>C113*D113</f>
        <v/>
      </c>
    </row>
    <row r="114">
      <c r="A114" t="inlineStr">
        <is>
          <t>Material Inputs</t>
        </is>
      </c>
      <c r="E114" s="112">
        <f>C114*D114</f>
        <v/>
      </c>
    </row>
    <row r="115">
      <c r="A115" t="inlineStr">
        <is>
          <t>Material Inputs</t>
        </is>
      </c>
      <c r="E115" s="112">
        <f>C115*D115</f>
        <v/>
      </c>
    </row>
    <row r="116">
      <c r="A116" t="inlineStr">
        <is>
          <t>Other Project Costs</t>
        </is>
      </c>
      <c r="E116" s="112">
        <f>C116*D116</f>
        <v/>
      </c>
    </row>
    <row r="117">
      <c r="A117" t="inlineStr">
        <is>
          <t>Other Project Costs</t>
        </is>
      </c>
      <c r="E117" s="112">
        <f>C117*D117</f>
        <v/>
      </c>
    </row>
    <row r="118">
      <c r="A118" t="inlineStr">
        <is>
          <t>Other Project Costs</t>
        </is>
      </c>
      <c r="E118" s="112">
        <f>C118*D118</f>
        <v/>
      </c>
    </row>
    <row r="119">
      <c r="A119" t="inlineStr">
        <is>
          <t>Other Project Costs</t>
        </is>
      </c>
      <c r="E119" s="112">
        <f>C119*D119</f>
        <v/>
      </c>
    </row>
    <row r="120">
      <c r="A120" t="inlineStr">
        <is>
          <t>Other Project Costs</t>
        </is>
      </c>
      <c r="E120" s="112">
        <f>C120*D120</f>
        <v/>
      </c>
    </row>
    <row r="121">
      <c r="A121" t="inlineStr">
        <is>
          <t>Other Project Costs</t>
        </is>
      </c>
      <c r="E121" s="112">
        <f>C121*D121</f>
        <v/>
      </c>
    </row>
    <row r="122">
      <c r="A122" t="inlineStr">
        <is>
          <t>Other Project Costs</t>
        </is>
      </c>
      <c r="E122" s="112">
        <f>C122*D122</f>
        <v/>
      </c>
    </row>
    <row r="123">
      <c r="A123" t="inlineStr">
        <is>
          <t>Other Project Costs</t>
        </is>
      </c>
      <c r="E123" s="112">
        <f>C123*D123</f>
        <v/>
      </c>
    </row>
    <row r="124">
      <c r="A124" t="inlineStr">
        <is>
          <t>Other Project Costs</t>
        </is>
      </c>
      <c r="E124" s="112">
        <f>C124*D124</f>
        <v/>
      </c>
    </row>
    <row r="125">
      <c r="A125" t="inlineStr">
        <is>
          <t>Other Project Costs</t>
        </is>
      </c>
      <c r="E125" s="112">
        <f>C125*D125</f>
        <v/>
      </c>
    </row>
    <row r="126">
      <c r="A126" t="inlineStr">
        <is>
          <t>Other Project Costs</t>
        </is>
      </c>
      <c r="E126" s="112">
        <f>C126*D126</f>
        <v/>
      </c>
    </row>
    <row r="127">
      <c r="A127" t="inlineStr">
        <is>
          <t>Other Project Costs</t>
        </is>
      </c>
      <c r="E127" s="112">
        <f>C127*D127</f>
        <v/>
      </c>
    </row>
    <row r="128">
      <c r="A128" t="inlineStr">
        <is>
          <t>Other Project Costs</t>
        </is>
      </c>
      <c r="E128" s="112">
        <f>C128*D128</f>
        <v/>
      </c>
    </row>
    <row r="129">
      <c r="A129" t="inlineStr">
        <is>
          <t>Other Project Costs</t>
        </is>
      </c>
      <c r="E129" s="112">
        <f>C129*D129</f>
        <v/>
      </c>
    </row>
    <row r="130">
      <c r="A130" t="inlineStr">
        <is>
          <t>Other Project Costs</t>
        </is>
      </c>
      <c r="E130" s="112">
        <f>C130*D130</f>
        <v/>
      </c>
    </row>
  </sheetData>
  <mergeCells count="3">
    <mergeCell ref="H1:L1"/>
    <mergeCell ref="D2:F3"/>
    <mergeCell ref="A2:B8"/>
  </mergeCells>
  <pageMargins left="0.7" right="0.7" top="0.75" bottom="0.75" header="0.3" footer="0.3"/>
  <pageSetup orientation="portrait"/>
  <tableParts count="1">
    <tablePart xmlns:r="http://schemas.openxmlformats.org/officeDocument/2006/relationships" r:id="rId1"/>
  </tableParts>
</worksheet>
</file>

<file path=xl/worksheets/sheet6.xml><?xml version="1.0" encoding="utf-8"?>
<worksheet xmlns="http://schemas.openxmlformats.org/spreadsheetml/2006/main">
  <sheetPr codeName="Sheet6">
    <outlinePr summaryBelow="1" summaryRight="1"/>
    <pageSetUpPr/>
  </sheetPr>
  <dimension ref="A1:P130"/>
  <sheetViews>
    <sheetView topLeftCell="A10" workbookViewId="0">
      <selection activeCell="C24" sqref="C24"/>
    </sheetView>
  </sheetViews>
  <sheetFormatPr baseColWidth="8" defaultColWidth="8.81640625" defaultRowHeight="14.5"/>
  <cols>
    <col width="36" customWidth="1" style="93" min="1" max="1"/>
    <col width="40.81640625" customWidth="1" style="93" min="2" max="2"/>
    <col width="12.453125" bestFit="1" customWidth="1" style="112" min="3" max="3"/>
    <col width="11.54296875" bestFit="1" customWidth="1" style="93" min="4" max="4"/>
    <col width="13" bestFit="1" customWidth="1" style="112" min="5" max="5"/>
    <col width="3.453125" customWidth="1" style="93" min="7" max="7"/>
    <col width="37.1796875" bestFit="1" customWidth="1" style="93" min="8" max="8"/>
    <col width="34" customWidth="1" style="93" min="9" max="9"/>
    <col width="28.453125" customWidth="1" style="93" min="10" max="11"/>
    <col width="27.453125" customWidth="1" style="93" min="12" max="12"/>
  </cols>
  <sheetData>
    <row r="1" ht="19" customHeight="1" s="93" thickBot="1">
      <c r="H1" s="103" t="inlineStr">
        <is>
          <t>EXAMPLE</t>
        </is>
      </c>
      <c r="I1" s="113" t="n"/>
      <c r="J1" s="113" t="n"/>
      <c r="K1" s="113" t="n"/>
      <c r="L1" s="113" t="n"/>
    </row>
    <row r="2" ht="45.75" customHeight="1" s="93">
      <c r="A2" s="104" t="inlineStr">
        <is>
          <t>Instructions: Input the item name next to the corresponding budget category. Input the correct unit cost and quanity of the item. This tab will calculate the total dollar amount for the row and will feed into the budget category total on the "Summary Financial Report" tab. All other columns are locked on this tab. If you need additional rows or have questions, please contact terramatch@wri.org.</t>
        </is>
      </c>
      <c r="D2" s="114" t="inlineStr">
        <is>
          <t>Only fill out the details for the EIGHT (8) categories listed on this tab</t>
        </is>
      </c>
      <c r="E2" s="115" t="n"/>
      <c r="F2" s="116" t="n"/>
      <c r="G2" s="72" t="n"/>
      <c r="H2" s="74" t="inlineStr">
        <is>
          <t>Budget Category</t>
        </is>
      </c>
      <c r="I2" s="74" t="inlineStr">
        <is>
          <t xml:space="preserve">Line Item  </t>
        </is>
      </c>
      <c r="J2" s="79" t="inlineStr">
        <is>
          <t>Cost per unit - What is the price for ONE (1) of one item within this line in USD?</t>
        </is>
      </c>
      <c r="K2" s="80" t="inlineStr">
        <is>
          <t>Quantity - How many of this item did you purchase?</t>
        </is>
      </c>
      <c r="L2" s="79" t="inlineStr">
        <is>
          <t>Total cost - This cell autocalculates; do not touch.</t>
        </is>
      </c>
    </row>
    <row r="3" ht="15" customHeight="1" s="93" thickBot="1">
      <c r="C3" s="73" t="n"/>
      <c r="D3" s="117" t="n"/>
      <c r="E3" s="118" t="n"/>
      <c r="F3" s="119" t="n"/>
      <c r="G3" s="72" t="n"/>
      <c r="H3" s="75" t="inlineStr">
        <is>
          <t>Seedling Costs</t>
        </is>
      </c>
      <c r="I3" s="75" t="inlineStr">
        <is>
          <t>Plastic Seedling Bags</t>
        </is>
      </c>
      <c r="J3" s="120" t="n">
        <v>0.3</v>
      </c>
      <c r="K3" s="76" t="n">
        <v>100000</v>
      </c>
      <c r="L3" s="121">
        <f>J3*K3</f>
        <v/>
      </c>
      <c r="M3" s="71" t="n"/>
      <c r="N3" s="71" t="n"/>
      <c r="O3" s="54" t="n"/>
      <c r="P3" s="54" t="n"/>
    </row>
    <row r="4" ht="14.25" customHeight="1" s="93">
      <c r="C4" s="71" t="n"/>
      <c r="D4" s="71" t="n"/>
      <c r="E4" s="71" t="n"/>
      <c r="F4" s="71" t="n"/>
      <c r="G4" s="71" t="n"/>
      <c r="H4" s="71" t="n"/>
      <c r="I4" s="71" t="n"/>
      <c r="J4" s="71" t="n"/>
      <c r="K4" s="71" t="n"/>
      <c r="L4" s="71" t="n"/>
      <c r="M4" s="71" t="n"/>
      <c r="N4" s="71" t="n"/>
      <c r="O4" s="54" t="n"/>
      <c r="P4" s="54" t="n"/>
    </row>
    <row r="5" ht="15" customHeight="1" s="93">
      <c r="C5" s="71" t="n"/>
      <c r="D5" s="71" t="n"/>
      <c r="E5" s="71" t="n"/>
      <c r="F5" s="71" t="n"/>
      <c r="G5" s="71" t="n"/>
      <c r="H5" s="71" t="n"/>
      <c r="I5" s="71" t="n"/>
      <c r="J5" s="71" t="n"/>
      <c r="K5" s="71" t="n"/>
      <c r="L5" s="71" t="n"/>
      <c r="M5" s="71" t="n"/>
      <c r="N5" s="71" t="n"/>
      <c r="O5" s="54" t="n"/>
      <c r="P5" s="54" t="n"/>
    </row>
    <row r="6" ht="15" customHeight="1" s="93">
      <c r="C6" s="71" t="n"/>
      <c r="D6" s="71" t="n"/>
      <c r="E6" s="71" t="n"/>
      <c r="F6" s="71" t="n"/>
      <c r="G6" s="71" t="n"/>
      <c r="H6" s="71" t="n"/>
      <c r="I6" s="71" t="n"/>
      <c r="J6" s="71" t="n"/>
      <c r="K6" s="71" t="n"/>
      <c r="L6" s="71" t="n"/>
      <c r="M6" s="71" t="n"/>
      <c r="N6" s="71" t="n"/>
      <c r="O6" s="54" t="n"/>
      <c r="P6" s="54" t="n"/>
    </row>
    <row r="7" ht="15" customHeight="1" s="93">
      <c r="C7" s="71" t="n"/>
      <c r="D7" s="71" t="n"/>
      <c r="E7" s="71" t="n"/>
      <c r="F7" s="71" t="n"/>
      <c r="G7" s="71" t="n"/>
      <c r="H7" s="71" t="n"/>
      <c r="I7" s="71" t="n"/>
      <c r="J7" s="71" t="n"/>
      <c r="K7" s="71" t="n"/>
      <c r="L7" s="71" t="n"/>
      <c r="M7" s="71" t="n"/>
      <c r="N7" s="71" t="n"/>
      <c r="O7" s="54" t="n"/>
      <c r="P7" s="54" t="n"/>
    </row>
    <row r="8" ht="15" customHeight="1" s="93">
      <c r="C8" s="71" t="n"/>
      <c r="D8" s="71" t="n"/>
      <c r="E8" s="71" t="n"/>
      <c r="F8" s="71" t="n"/>
      <c r="G8" s="71" t="n"/>
      <c r="H8" s="71" t="n"/>
      <c r="I8" s="71" t="n"/>
      <c r="J8" s="71" t="n"/>
      <c r="K8" s="71" t="n"/>
      <c r="L8" s="71" t="n"/>
      <c r="M8" s="71" t="n"/>
      <c r="N8" s="71" t="n"/>
      <c r="O8" s="54" t="n"/>
      <c r="P8" s="54" t="n"/>
    </row>
    <row r="9" ht="15.5" customHeight="1" s="93">
      <c r="A9" s="55" t="inlineStr">
        <is>
          <t>Budget Category</t>
        </is>
      </c>
      <c r="B9" s="55" t="inlineStr">
        <is>
          <t xml:space="preserve">Line Item  </t>
        </is>
      </c>
      <c r="C9" s="122" t="inlineStr">
        <is>
          <t>Cost per unit</t>
        </is>
      </c>
      <c r="D9" s="55" t="inlineStr">
        <is>
          <t xml:space="preserve">Quantity </t>
        </is>
      </c>
      <c r="E9" s="122" t="inlineStr">
        <is>
          <t xml:space="preserve">Total cost  </t>
        </is>
      </c>
      <c r="H9" s="71" t="n"/>
      <c r="I9" s="71" t="n"/>
      <c r="J9" s="71" t="n"/>
      <c r="K9" s="71" t="n"/>
      <c r="L9" s="71" t="n"/>
      <c r="M9" s="71" t="n"/>
      <c r="N9" s="71" t="n"/>
    </row>
    <row r="10">
      <c r="A10" s="66" t="inlineStr">
        <is>
          <t>External Contractors</t>
        </is>
      </c>
      <c r="E10" s="112">
        <f>C10*D10</f>
        <v/>
      </c>
    </row>
    <row r="11">
      <c r="A11" s="66" t="inlineStr">
        <is>
          <t>External Contractors</t>
        </is>
      </c>
      <c r="E11" s="112">
        <f>C11*D11</f>
        <v/>
      </c>
    </row>
    <row r="12">
      <c r="A12" s="66" t="inlineStr">
        <is>
          <t>External Contractors</t>
        </is>
      </c>
      <c r="E12" s="112">
        <f>C12*D12</f>
        <v/>
      </c>
    </row>
    <row r="13">
      <c r="A13" s="66" t="inlineStr">
        <is>
          <t>External Contractors</t>
        </is>
      </c>
      <c r="E13" s="112">
        <f>C13*D13</f>
        <v/>
      </c>
    </row>
    <row r="14">
      <c r="A14" s="66" t="inlineStr">
        <is>
          <t>External Contractors</t>
        </is>
      </c>
      <c r="E14" s="112">
        <f>C14*D14</f>
        <v/>
      </c>
    </row>
    <row r="15">
      <c r="A15" s="66" t="inlineStr">
        <is>
          <t>External Contractors</t>
        </is>
      </c>
      <c r="C15" s="112" t="n"/>
      <c r="E15" s="112">
        <f>C15*D15</f>
        <v/>
      </c>
    </row>
    <row r="16">
      <c r="A16" s="66" t="inlineStr">
        <is>
          <t>External Contractors</t>
        </is>
      </c>
      <c r="C16" s="112" t="n"/>
      <c r="E16" s="112">
        <f>C16*D16</f>
        <v/>
      </c>
    </row>
    <row r="17">
      <c r="A17" s="66" t="inlineStr">
        <is>
          <t>External Contractors</t>
        </is>
      </c>
      <c r="C17" s="112" t="n"/>
      <c r="E17" s="112">
        <f>C17*D17</f>
        <v/>
      </c>
    </row>
    <row r="18">
      <c r="A18" s="66" t="inlineStr">
        <is>
          <t>External Contractors</t>
        </is>
      </c>
      <c r="C18" s="112" t="n"/>
      <c r="E18" s="112">
        <f>C18*D18</f>
        <v/>
      </c>
    </row>
    <row r="19">
      <c r="A19" s="66" t="inlineStr">
        <is>
          <t>External Contractors</t>
        </is>
      </c>
      <c r="C19" s="112" t="n"/>
      <c r="E19" s="112">
        <f>C19*D19</f>
        <v/>
      </c>
    </row>
    <row r="20">
      <c r="A20" s="66" t="inlineStr">
        <is>
          <t>External Contractors</t>
        </is>
      </c>
      <c r="C20" s="112" t="n"/>
      <c r="E20" s="112">
        <f>C20*D20</f>
        <v/>
      </c>
    </row>
    <row r="21">
      <c r="A21" s="66" t="inlineStr">
        <is>
          <t>External Contractors</t>
        </is>
      </c>
      <c r="C21" s="112" t="n"/>
      <c r="E21" s="112">
        <f>C21*D21</f>
        <v/>
      </c>
    </row>
    <row r="22">
      <c r="A22" s="66" t="inlineStr">
        <is>
          <t>External Contractors</t>
        </is>
      </c>
      <c r="C22" s="112" t="n"/>
      <c r="E22" s="112">
        <f>C22*D22</f>
        <v/>
      </c>
    </row>
    <row r="23">
      <c r="A23" s="66" t="inlineStr">
        <is>
          <t>External Contractors</t>
        </is>
      </c>
      <c r="C23" s="112" t="n"/>
      <c r="E23" s="112">
        <f>C23*D23</f>
        <v/>
      </c>
    </row>
    <row r="24">
      <c r="A24" s="66" t="inlineStr">
        <is>
          <t>External Contractors</t>
        </is>
      </c>
      <c r="C24" s="112" t="n"/>
      <c r="E24" s="112">
        <f>C24*D24</f>
        <v/>
      </c>
    </row>
    <row r="25">
      <c r="A25" s="56" t="inlineStr">
        <is>
          <t>Seedling Costs</t>
        </is>
      </c>
      <c r="E25" s="112">
        <f>C25*D25</f>
        <v/>
      </c>
    </row>
    <row r="26">
      <c r="A26" s="56" t="inlineStr">
        <is>
          <t>Seedling Costs</t>
        </is>
      </c>
      <c r="E26" s="112">
        <f>C26*D26</f>
        <v/>
      </c>
    </row>
    <row r="27">
      <c r="A27" s="56" t="inlineStr">
        <is>
          <t>Seedling Costs</t>
        </is>
      </c>
      <c r="E27" s="112">
        <f>C27*D27</f>
        <v/>
      </c>
    </row>
    <row r="28">
      <c r="A28" s="56" t="inlineStr">
        <is>
          <t>Seedling Costs</t>
        </is>
      </c>
      <c r="E28" s="112">
        <f>C28*D28</f>
        <v/>
      </c>
    </row>
    <row r="29">
      <c r="A29" s="56" t="inlineStr">
        <is>
          <t>Seedling Costs</t>
        </is>
      </c>
      <c r="E29" s="112">
        <f>C29*D29</f>
        <v/>
      </c>
    </row>
    <row r="30">
      <c r="A30" s="56" t="inlineStr">
        <is>
          <t>Seedling Costs</t>
        </is>
      </c>
      <c r="E30" s="112">
        <f>C30*D30</f>
        <v/>
      </c>
    </row>
    <row r="31">
      <c r="A31" s="56" t="inlineStr">
        <is>
          <t>Seedling Costs</t>
        </is>
      </c>
      <c r="E31" s="112">
        <f>C31*D31</f>
        <v/>
      </c>
    </row>
    <row r="32">
      <c r="A32" s="56" t="inlineStr">
        <is>
          <t>Seedling Costs</t>
        </is>
      </c>
      <c r="E32" s="112">
        <f>C32*D32</f>
        <v/>
      </c>
    </row>
    <row r="33">
      <c r="A33" s="56" t="inlineStr">
        <is>
          <t>Seedling Costs</t>
        </is>
      </c>
      <c r="E33" s="112">
        <f>C33*D33</f>
        <v/>
      </c>
    </row>
    <row r="34">
      <c r="A34" s="56" t="inlineStr">
        <is>
          <t>Seedling Costs</t>
        </is>
      </c>
      <c r="E34" s="112">
        <f>C34*D34</f>
        <v/>
      </c>
    </row>
    <row r="35">
      <c r="A35" s="56" t="inlineStr">
        <is>
          <t>Seedling Costs</t>
        </is>
      </c>
      <c r="E35" s="112">
        <f>C35*D35</f>
        <v/>
      </c>
    </row>
    <row r="36">
      <c r="A36" s="56" t="inlineStr">
        <is>
          <t>Seedling Costs</t>
        </is>
      </c>
      <c r="E36" s="112">
        <f>C36*D36</f>
        <v/>
      </c>
    </row>
    <row r="37">
      <c r="A37" s="56" t="inlineStr">
        <is>
          <t>Seedling Costs</t>
        </is>
      </c>
      <c r="E37" s="112">
        <f>C37*D37</f>
        <v/>
      </c>
    </row>
    <row r="38">
      <c r="A38" s="56" t="inlineStr">
        <is>
          <t>Seedling Costs</t>
        </is>
      </c>
      <c r="E38" s="112">
        <f>C38*D38</f>
        <v/>
      </c>
    </row>
    <row r="39">
      <c r="A39" s="56" t="inlineStr">
        <is>
          <t>Seedling Costs</t>
        </is>
      </c>
      <c r="E39" s="112">
        <f>C39*D39</f>
        <v/>
      </c>
    </row>
    <row r="40">
      <c r="A40" s="56" t="inlineStr">
        <is>
          <t>Tree Nursery Management</t>
        </is>
      </c>
      <c r="E40" s="112">
        <f>C40*D40</f>
        <v/>
      </c>
    </row>
    <row r="41">
      <c r="A41" s="56" t="inlineStr">
        <is>
          <t>Tree Nursery Management</t>
        </is>
      </c>
      <c r="E41" s="112">
        <f>C41*D41</f>
        <v/>
      </c>
    </row>
    <row r="42">
      <c r="A42" s="56" t="inlineStr">
        <is>
          <t>Tree Nursery Management</t>
        </is>
      </c>
      <c r="E42" s="112">
        <f>C42*D42</f>
        <v/>
      </c>
    </row>
    <row r="43">
      <c r="A43" s="56" t="inlineStr">
        <is>
          <t>Tree Nursery Management</t>
        </is>
      </c>
      <c r="E43" s="112">
        <f>C43*D43</f>
        <v/>
      </c>
    </row>
    <row r="44">
      <c r="A44" s="56" t="inlineStr">
        <is>
          <t>Tree Nursery Management</t>
        </is>
      </c>
      <c r="E44" s="112">
        <f>C44*D44</f>
        <v/>
      </c>
    </row>
    <row r="45">
      <c r="A45" s="56" t="inlineStr">
        <is>
          <t>Tree Nursery Management</t>
        </is>
      </c>
      <c r="E45" s="112">
        <f>C45*D45</f>
        <v/>
      </c>
    </row>
    <row r="46">
      <c r="A46" s="56" t="inlineStr">
        <is>
          <t>Tree Nursery Management</t>
        </is>
      </c>
      <c r="E46" s="112">
        <f>C46*D46</f>
        <v/>
      </c>
    </row>
    <row r="47">
      <c r="A47" s="56" t="inlineStr">
        <is>
          <t>Tree Nursery Management</t>
        </is>
      </c>
      <c r="E47" s="112">
        <f>C47*D47</f>
        <v/>
      </c>
    </row>
    <row r="48">
      <c r="A48" s="56" t="inlineStr">
        <is>
          <t>Tree Nursery Management</t>
        </is>
      </c>
      <c r="E48" s="112">
        <f>C48*D48</f>
        <v/>
      </c>
    </row>
    <row r="49">
      <c r="A49" s="56" t="inlineStr">
        <is>
          <t>Tree Nursery Management</t>
        </is>
      </c>
      <c r="E49" s="112">
        <f>C49*D49</f>
        <v/>
      </c>
    </row>
    <row r="50">
      <c r="A50" s="56" t="inlineStr">
        <is>
          <t>Tree Nursery Management</t>
        </is>
      </c>
      <c r="E50" s="112">
        <f>C50*D50</f>
        <v/>
      </c>
    </row>
    <row r="51">
      <c r="A51" s="56" t="inlineStr">
        <is>
          <t>Tree Nursery Management</t>
        </is>
      </c>
      <c r="E51" s="112">
        <f>C51*D51</f>
        <v/>
      </c>
    </row>
    <row r="52">
      <c r="A52" s="56" t="inlineStr">
        <is>
          <t>Tree Nursery Management</t>
        </is>
      </c>
      <c r="E52" s="112">
        <f>C52*D52</f>
        <v/>
      </c>
    </row>
    <row r="53">
      <c r="A53" s="56" t="inlineStr">
        <is>
          <t>Tree Nursery Management</t>
        </is>
      </c>
      <c r="E53" s="112">
        <f>C53*D53</f>
        <v/>
      </c>
    </row>
    <row r="54">
      <c r="A54" s="56" t="inlineStr">
        <is>
          <t>Tree Nursery Management</t>
        </is>
      </c>
      <c r="E54" s="112">
        <f>C54*D54</f>
        <v/>
      </c>
    </row>
    <row r="55">
      <c r="A55" s="56" t="inlineStr">
        <is>
          <t>Tree Nursery Management</t>
        </is>
      </c>
      <c r="E55" s="112">
        <f>C55*D55</f>
        <v/>
      </c>
    </row>
    <row r="56">
      <c r="A56" t="inlineStr">
        <is>
          <t>Site Preparation</t>
        </is>
      </c>
      <c r="E56" s="112">
        <f>C56*D56</f>
        <v/>
      </c>
    </row>
    <row r="57">
      <c r="A57" t="inlineStr">
        <is>
          <t>Site Preparation</t>
        </is>
      </c>
      <c r="E57" s="112">
        <f>C57*D57</f>
        <v/>
      </c>
    </row>
    <row r="58">
      <c r="A58" t="inlineStr">
        <is>
          <t>Site Preparation</t>
        </is>
      </c>
      <c r="E58" s="112">
        <f>C58*D58</f>
        <v/>
      </c>
    </row>
    <row r="59">
      <c r="A59" t="inlineStr">
        <is>
          <t>Site Preparation</t>
        </is>
      </c>
      <c r="E59" s="112">
        <f>C59*D59</f>
        <v/>
      </c>
    </row>
    <row r="60">
      <c r="A60" t="inlineStr">
        <is>
          <t>Site Preparation</t>
        </is>
      </c>
      <c r="E60" s="112">
        <f>C60*D60</f>
        <v/>
      </c>
    </row>
    <row r="61">
      <c r="A61" t="inlineStr">
        <is>
          <t>Site Preparation</t>
        </is>
      </c>
      <c r="E61" s="112">
        <f>C61*D61</f>
        <v/>
      </c>
    </row>
    <row r="62">
      <c r="A62" t="inlineStr">
        <is>
          <t>Site Preparation</t>
        </is>
      </c>
      <c r="E62" s="112">
        <f>C62*D62</f>
        <v/>
      </c>
    </row>
    <row r="63">
      <c r="A63" t="inlineStr">
        <is>
          <t>Site Preparation</t>
        </is>
      </c>
      <c r="E63" s="112">
        <f>C63*D63</f>
        <v/>
      </c>
    </row>
    <row r="64">
      <c r="A64" t="inlineStr">
        <is>
          <t>Site Preparation</t>
        </is>
      </c>
      <c r="E64" s="112">
        <f>C64*D64</f>
        <v/>
      </c>
    </row>
    <row r="65">
      <c r="A65" t="inlineStr">
        <is>
          <t>Site Preparation</t>
        </is>
      </c>
      <c r="E65" s="112">
        <f>C65*D65</f>
        <v/>
      </c>
    </row>
    <row r="66">
      <c r="A66" t="inlineStr">
        <is>
          <t>Site Preparation</t>
        </is>
      </c>
      <c r="E66" s="112">
        <f>C66*D66</f>
        <v/>
      </c>
    </row>
    <row r="67">
      <c r="A67" t="inlineStr">
        <is>
          <t>Site Preparation</t>
        </is>
      </c>
      <c r="E67" s="112">
        <f>C67*D67</f>
        <v/>
      </c>
    </row>
    <row r="68">
      <c r="A68" t="inlineStr">
        <is>
          <t>Site Preparation</t>
        </is>
      </c>
      <c r="E68" s="112">
        <f>C68*D68</f>
        <v/>
      </c>
    </row>
    <row r="69">
      <c r="A69" t="inlineStr">
        <is>
          <t>Site Preparation</t>
        </is>
      </c>
      <c r="E69" s="112">
        <f>C69*D69</f>
        <v/>
      </c>
    </row>
    <row r="70">
      <c r="A70" t="inlineStr">
        <is>
          <t>Site Preparation</t>
        </is>
      </c>
      <c r="E70" s="112">
        <f>C70*D70</f>
        <v/>
      </c>
    </row>
    <row r="71">
      <c r="A71" t="inlineStr">
        <is>
          <t>Tree Planting</t>
        </is>
      </c>
      <c r="E71" s="112">
        <f>C71*D71</f>
        <v/>
      </c>
    </row>
    <row r="72">
      <c r="A72" t="inlineStr">
        <is>
          <t>Tree Planting</t>
        </is>
      </c>
      <c r="E72" s="112">
        <f>C72*D72</f>
        <v/>
      </c>
    </row>
    <row r="73">
      <c r="A73" t="inlineStr">
        <is>
          <t>Tree Planting</t>
        </is>
      </c>
      <c r="E73" s="112">
        <f>C73*D73</f>
        <v/>
      </c>
    </row>
    <row r="74">
      <c r="A74" t="inlineStr">
        <is>
          <t>Tree Planting</t>
        </is>
      </c>
      <c r="E74" s="112">
        <f>C74*D74</f>
        <v/>
      </c>
    </row>
    <row r="75">
      <c r="A75" t="inlineStr">
        <is>
          <t>Tree Planting</t>
        </is>
      </c>
      <c r="E75" s="112">
        <f>C75*D75</f>
        <v/>
      </c>
    </row>
    <row r="76">
      <c r="A76" t="inlineStr">
        <is>
          <t>Tree Planting</t>
        </is>
      </c>
      <c r="E76" s="112">
        <f>C76*D76</f>
        <v/>
      </c>
    </row>
    <row r="77">
      <c r="A77" t="inlineStr">
        <is>
          <t>Tree Planting</t>
        </is>
      </c>
      <c r="E77" s="112">
        <f>C77*D77</f>
        <v/>
      </c>
    </row>
    <row r="78">
      <c r="A78" t="inlineStr">
        <is>
          <t>Tree Planting</t>
        </is>
      </c>
      <c r="E78" s="112">
        <f>C78*D78</f>
        <v/>
      </c>
    </row>
    <row r="79">
      <c r="A79" t="inlineStr">
        <is>
          <t>Tree Planting</t>
        </is>
      </c>
      <c r="E79" s="112">
        <f>C79*D79</f>
        <v/>
      </c>
    </row>
    <row r="80">
      <c r="A80" t="inlineStr">
        <is>
          <t>Tree Planting</t>
        </is>
      </c>
      <c r="E80" s="112">
        <f>C80*D80</f>
        <v/>
      </c>
    </row>
    <row r="81">
      <c r="A81" t="inlineStr">
        <is>
          <t>Tree Planting</t>
        </is>
      </c>
      <c r="E81" s="112">
        <f>C81*D81</f>
        <v/>
      </c>
    </row>
    <row r="82">
      <c r="A82" t="inlineStr">
        <is>
          <t>Tree Planting</t>
        </is>
      </c>
      <c r="E82" s="112">
        <f>C82*D82</f>
        <v/>
      </c>
    </row>
    <row r="83">
      <c r="A83" t="inlineStr">
        <is>
          <t>Tree Planting</t>
        </is>
      </c>
      <c r="E83" s="112">
        <f>C83*D83</f>
        <v/>
      </c>
    </row>
    <row r="84">
      <c r="A84" t="inlineStr">
        <is>
          <t>Tree Planting</t>
        </is>
      </c>
      <c r="E84" s="112">
        <f>C84*D84</f>
        <v/>
      </c>
    </row>
    <row r="85">
      <c r="A85" t="inlineStr">
        <is>
          <t>Tree Planting</t>
        </is>
      </c>
      <c r="E85" s="112">
        <f>C85*D85</f>
        <v/>
      </c>
    </row>
    <row r="86">
      <c r="A86" t="inlineStr">
        <is>
          <t>Tree &amp; Site Maintenance</t>
        </is>
      </c>
      <c r="E86" s="112">
        <f>C86*D86</f>
        <v/>
      </c>
    </row>
    <row r="87">
      <c r="A87" t="inlineStr">
        <is>
          <t>Tree &amp; Site Maintenance</t>
        </is>
      </c>
      <c r="E87" s="112">
        <f>C87*D87</f>
        <v/>
      </c>
    </row>
    <row r="88">
      <c r="A88" t="inlineStr">
        <is>
          <t>Tree &amp; Site Maintenance</t>
        </is>
      </c>
      <c r="E88" s="112">
        <f>C88*D88</f>
        <v/>
      </c>
    </row>
    <row r="89">
      <c r="A89" t="inlineStr">
        <is>
          <t>Tree &amp; Site Maintenance</t>
        </is>
      </c>
      <c r="E89" s="112">
        <f>C89*D89</f>
        <v/>
      </c>
    </row>
    <row r="90">
      <c r="A90" t="inlineStr">
        <is>
          <t>Tree &amp; Site Maintenance</t>
        </is>
      </c>
      <c r="E90" s="112">
        <f>C90*D90</f>
        <v/>
      </c>
    </row>
    <row r="91">
      <c r="A91" t="inlineStr">
        <is>
          <t>Tree &amp; Site Maintenance</t>
        </is>
      </c>
      <c r="E91" s="112">
        <f>C91*D91</f>
        <v/>
      </c>
    </row>
    <row r="92">
      <c r="A92" t="inlineStr">
        <is>
          <t>Tree &amp; Site Maintenance</t>
        </is>
      </c>
      <c r="E92" s="112">
        <f>C92*D92</f>
        <v/>
      </c>
    </row>
    <row r="93">
      <c r="A93" t="inlineStr">
        <is>
          <t>Tree &amp; Site Maintenance</t>
        </is>
      </c>
      <c r="E93" s="112">
        <f>C93*D93</f>
        <v/>
      </c>
    </row>
    <row r="94">
      <c r="A94" t="inlineStr">
        <is>
          <t>Tree &amp; Site Maintenance</t>
        </is>
      </c>
      <c r="E94" s="112">
        <f>C94*D94</f>
        <v/>
      </c>
    </row>
    <row r="95">
      <c r="A95" t="inlineStr">
        <is>
          <t>Tree &amp; Site Maintenance</t>
        </is>
      </c>
      <c r="E95" s="112">
        <f>C95*D95</f>
        <v/>
      </c>
    </row>
    <row r="96">
      <c r="A96" t="inlineStr">
        <is>
          <t>Tree &amp; Site Maintenance</t>
        </is>
      </c>
      <c r="E96" s="112">
        <f>C96*D96</f>
        <v/>
      </c>
    </row>
    <row r="97">
      <c r="A97" t="inlineStr">
        <is>
          <t>Tree &amp; Site Maintenance</t>
        </is>
      </c>
      <c r="E97" s="112">
        <f>C97*D97</f>
        <v/>
      </c>
    </row>
    <row r="98">
      <c r="A98" t="inlineStr">
        <is>
          <t>Tree &amp; Site Maintenance</t>
        </is>
      </c>
      <c r="E98" s="112">
        <f>C98*D98</f>
        <v/>
      </c>
    </row>
    <row r="99">
      <c r="A99" t="inlineStr">
        <is>
          <t>Tree &amp; Site Maintenance</t>
        </is>
      </c>
      <c r="E99" s="112">
        <f>C99*D99</f>
        <v/>
      </c>
    </row>
    <row r="100">
      <c r="A100" t="inlineStr">
        <is>
          <t>Tree &amp; Site Maintenance</t>
        </is>
      </c>
      <c r="E100" s="112">
        <f>C100*D100</f>
        <v/>
      </c>
    </row>
    <row r="101">
      <c r="A101" t="inlineStr">
        <is>
          <t>Material Inputs</t>
        </is>
      </c>
      <c r="E101" s="112">
        <f>C101*D101</f>
        <v/>
      </c>
    </row>
    <row r="102">
      <c r="A102" t="inlineStr">
        <is>
          <t>Material Inputs</t>
        </is>
      </c>
      <c r="E102" s="112">
        <f>C102*D102</f>
        <v/>
      </c>
    </row>
    <row r="103">
      <c r="A103" t="inlineStr">
        <is>
          <t>Material Inputs</t>
        </is>
      </c>
      <c r="E103" s="112">
        <f>C103*D103</f>
        <v/>
      </c>
    </row>
    <row r="104">
      <c r="A104" t="inlineStr">
        <is>
          <t>Material Inputs</t>
        </is>
      </c>
      <c r="E104" s="112">
        <f>C104*D104</f>
        <v/>
      </c>
    </row>
    <row r="105">
      <c r="A105" t="inlineStr">
        <is>
          <t>Material Inputs</t>
        </is>
      </c>
      <c r="E105" s="112">
        <f>C105*D105</f>
        <v/>
      </c>
    </row>
    <row r="106">
      <c r="A106" t="inlineStr">
        <is>
          <t>Material Inputs</t>
        </is>
      </c>
      <c r="E106" s="112">
        <f>C106*D106</f>
        <v/>
      </c>
    </row>
    <row r="107">
      <c r="A107" t="inlineStr">
        <is>
          <t>Material Inputs</t>
        </is>
      </c>
      <c r="E107" s="112">
        <f>C107*D107</f>
        <v/>
      </c>
    </row>
    <row r="108">
      <c r="A108" t="inlineStr">
        <is>
          <t>Material Inputs</t>
        </is>
      </c>
      <c r="E108" s="112">
        <f>C108*D108</f>
        <v/>
      </c>
    </row>
    <row r="109">
      <c r="A109" t="inlineStr">
        <is>
          <t>Material Inputs</t>
        </is>
      </c>
      <c r="E109" s="112">
        <f>C109*D109</f>
        <v/>
      </c>
    </row>
    <row r="110">
      <c r="A110" t="inlineStr">
        <is>
          <t>Material Inputs</t>
        </is>
      </c>
      <c r="E110" s="112">
        <f>C110*D110</f>
        <v/>
      </c>
    </row>
    <row r="111">
      <c r="A111" t="inlineStr">
        <is>
          <t>Material Inputs</t>
        </is>
      </c>
      <c r="E111" s="112">
        <f>C111*D111</f>
        <v/>
      </c>
    </row>
    <row r="112">
      <c r="A112" t="inlineStr">
        <is>
          <t>Material Inputs</t>
        </is>
      </c>
      <c r="E112" s="112">
        <f>C112*D112</f>
        <v/>
      </c>
    </row>
    <row r="113">
      <c r="A113" t="inlineStr">
        <is>
          <t>Material Inputs</t>
        </is>
      </c>
      <c r="E113" s="112">
        <f>C113*D113</f>
        <v/>
      </c>
    </row>
    <row r="114">
      <c r="A114" t="inlineStr">
        <is>
          <t>Material Inputs</t>
        </is>
      </c>
      <c r="E114" s="112">
        <f>C114*D114</f>
        <v/>
      </c>
    </row>
    <row r="115">
      <c r="A115" t="inlineStr">
        <is>
          <t>Material Inputs</t>
        </is>
      </c>
      <c r="E115" s="112">
        <f>C115*D115</f>
        <v/>
      </c>
    </row>
    <row r="116">
      <c r="A116" t="inlineStr">
        <is>
          <t>Other Project Costs</t>
        </is>
      </c>
      <c r="E116" s="112">
        <f>C116*D116</f>
        <v/>
      </c>
    </row>
    <row r="117">
      <c r="A117" t="inlineStr">
        <is>
          <t>Other Project Costs</t>
        </is>
      </c>
      <c r="E117" s="112">
        <f>C117*D117</f>
        <v/>
      </c>
    </row>
    <row r="118">
      <c r="A118" t="inlineStr">
        <is>
          <t>Other Project Costs</t>
        </is>
      </c>
      <c r="E118" s="112">
        <f>C118*D118</f>
        <v/>
      </c>
    </row>
    <row r="119">
      <c r="A119" t="inlineStr">
        <is>
          <t>Other Project Costs</t>
        </is>
      </c>
      <c r="E119" s="112">
        <f>C119*D119</f>
        <v/>
      </c>
    </row>
    <row r="120">
      <c r="A120" t="inlineStr">
        <is>
          <t>Other Project Costs</t>
        </is>
      </c>
      <c r="E120" s="112">
        <f>C120*D120</f>
        <v/>
      </c>
    </row>
    <row r="121">
      <c r="A121" t="inlineStr">
        <is>
          <t>Other Project Costs</t>
        </is>
      </c>
      <c r="E121" s="112">
        <f>C121*D121</f>
        <v/>
      </c>
    </row>
    <row r="122">
      <c r="A122" t="inlineStr">
        <is>
          <t>Other Project Costs</t>
        </is>
      </c>
      <c r="E122" s="112">
        <f>C122*D122</f>
        <v/>
      </c>
    </row>
    <row r="123">
      <c r="A123" t="inlineStr">
        <is>
          <t>Other Project Costs</t>
        </is>
      </c>
      <c r="E123" s="112">
        <f>C123*D123</f>
        <v/>
      </c>
    </row>
    <row r="124">
      <c r="A124" t="inlineStr">
        <is>
          <t>Other Project Costs</t>
        </is>
      </c>
      <c r="E124" s="112">
        <f>C124*D124</f>
        <v/>
      </c>
    </row>
    <row r="125">
      <c r="A125" t="inlineStr">
        <is>
          <t>Other Project Costs</t>
        </is>
      </c>
      <c r="E125" s="112">
        <f>C125*D125</f>
        <v/>
      </c>
    </row>
    <row r="126">
      <c r="A126" t="inlineStr">
        <is>
          <t>Other Project Costs</t>
        </is>
      </c>
      <c r="E126" s="112">
        <f>C126*D126</f>
        <v/>
      </c>
    </row>
    <row r="127">
      <c r="A127" t="inlineStr">
        <is>
          <t>Other Project Costs</t>
        </is>
      </c>
      <c r="E127" s="112">
        <f>C127*D127</f>
        <v/>
      </c>
    </row>
    <row r="128">
      <c r="A128" t="inlineStr">
        <is>
          <t>Other Project Costs</t>
        </is>
      </c>
      <c r="E128" s="112">
        <f>C128*D128</f>
        <v/>
      </c>
    </row>
    <row r="129">
      <c r="A129" t="inlineStr">
        <is>
          <t>Other Project Costs</t>
        </is>
      </c>
      <c r="E129" s="112">
        <f>C129*D129</f>
        <v/>
      </c>
    </row>
    <row r="130">
      <c r="A130" t="inlineStr">
        <is>
          <t>Other Project Costs</t>
        </is>
      </c>
      <c r="E130" s="112">
        <f>C130*D130</f>
        <v/>
      </c>
    </row>
  </sheetData>
  <mergeCells count="3">
    <mergeCell ref="H1:L1"/>
    <mergeCell ref="D2:F3"/>
    <mergeCell ref="A2:B8"/>
  </mergeCells>
  <pageMargins left="0.7" right="0.7" top="0.75" bottom="0.75" header="0.3" footer="0.3"/>
  <pageSetup orientation="portrait"/>
  <tableParts count="1">
    <tablePart xmlns:r="http://schemas.openxmlformats.org/officeDocument/2006/relationships" r:id="rId1"/>
  </tableParts>
</worksheet>
</file>

<file path=xl/worksheets/sheet7.xml><?xml version="1.0" encoding="utf-8"?>
<worksheet xmlns="http://schemas.openxmlformats.org/spreadsheetml/2006/main">
  <sheetPr codeName="Sheet7">
    <outlinePr summaryBelow="1" summaryRight="1"/>
    <pageSetUpPr/>
  </sheetPr>
  <dimension ref="A1:P130"/>
  <sheetViews>
    <sheetView topLeftCell="A104" workbookViewId="0">
      <selection activeCell="C139" sqref="C139"/>
    </sheetView>
  </sheetViews>
  <sheetFormatPr baseColWidth="8" defaultColWidth="8.81640625" defaultRowHeight="14.5"/>
  <cols>
    <col width="36" customWidth="1" style="93" min="1" max="1"/>
    <col width="40.81640625" customWidth="1" style="93" min="2" max="2"/>
    <col width="12.453125" bestFit="1" customWidth="1" style="112" min="3" max="3"/>
    <col width="11.54296875" bestFit="1" customWidth="1" style="93" min="4" max="4"/>
    <col width="13" bestFit="1" customWidth="1" style="112" min="5" max="5"/>
    <col width="3.453125" customWidth="1" style="93" min="7" max="7"/>
    <col width="37.1796875" bestFit="1" customWidth="1" style="93" min="8" max="8"/>
    <col width="34" customWidth="1" style="93" min="9" max="9"/>
    <col width="28.453125" customWidth="1" style="93" min="10" max="11"/>
    <col width="27.453125" customWidth="1" style="93" min="12" max="12"/>
  </cols>
  <sheetData>
    <row r="1" ht="19" customHeight="1" s="93" thickBot="1">
      <c r="H1" s="103" t="inlineStr">
        <is>
          <t>EXAMPLE</t>
        </is>
      </c>
      <c r="I1" s="113" t="n"/>
      <c r="J1" s="113" t="n"/>
      <c r="K1" s="113" t="n"/>
      <c r="L1" s="113" t="n"/>
    </row>
    <row r="2" ht="45.75" customHeight="1" s="93">
      <c r="A2" s="104" t="inlineStr">
        <is>
          <t>Instructions: Input the item name next to the corresponding budget category. Input the correct unit cost and quanity of the item. This tab will calculate the total dollar amount for the row and will feed into the budget category total on the "Summary Financial Report" tab. All other columns are locked on this tab. If you need additional rows or have questions, please contact terramatch@wri.org.</t>
        </is>
      </c>
      <c r="D2" s="114" t="inlineStr">
        <is>
          <t>Only fill out the details for the EIGHT (8) categories listed on this tab</t>
        </is>
      </c>
      <c r="E2" s="115" t="n"/>
      <c r="F2" s="116" t="n"/>
      <c r="G2" s="72" t="n"/>
      <c r="H2" s="74" t="inlineStr">
        <is>
          <t>Budget Category</t>
        </is>
      </c>
      <c r="I2" s="74" t="inlineStr">
        <is>
          <t xml:space="preserve">Line Item  </t>
        </is>
      </c>
      <c r="J2" s="79" t="inlineStr">
        <is>
          <t>Cost per unit - What is the price for ONE (1) of one item within this line in USD?</t>
        </is>
      </c>
      <c r="K2" s="80" t="inlineStr">
        <is>
          <t>Quantity - How many of this item did you purchase?</t>
        </is>
      </c>
      <c r="L2" s="79" t="inlineStr">
        <is>
          <t>Total cost - This cell autocalculates; do not touch.</t>
        </is>
      </c>
    </row>
    <row r="3" ht="15" customHeight="1" s="93" thickBot="1">
      <c r="C3" s="73" t="n"/>
      <c r="D3" s="117" t="n"/>
      <c r="E3" s="118" t="n"/>
      <c r="F3" s="119" t="n"/>
      <c r="G3" s="72" t="n"/>
      <c r="H3" s="75" t="inlineStr">
        <is>
          <t>Seedling Costs</t>
        </is>
      </c>
      <c r="I3" s="75" t="inlineStr">
        <is>
          <t>Plastic Seedling Bags</t>
        </is>
      </c>
      <c r="J3" s="120" t="n">
        <v>0.3</v>
      </c>
      <c r="K3" s="76" t="n">
        <v>100000</v>
      </c>
      <c r="L3" s="121">
        <f>J3*K3</f>
        <v/>
      </c>
      <c r="M3" s="71" t="n"/>
      <c r="N3" s="71" t="n"/>
      <c r="O3" s="54" t="n"/>
      <c r="P3" s="54" t="n"/>
    </row>
    <row r="4" ht="14.25" customHeight="1" s="93">
      <c r="C4" s="71" t="n"/>
      <c r="D4" s="71" t="n"/>
      <c r="E4" s="71" t="n"/>
      <c r="F4" s="71" t="n"/>
      <c r="G4" s="71" t="n"/>
      <c r="H4" s="71" t="n"/>
      <c r="I4" s="71" t="n"/>
      <c r="J4" s="71" t="n"/>
      <c r="K4" s="71" t="n"/>
      <c r="L4" s="71" t="n"/>
      <c r="M4" s="71" t="n"/>
      <c r="N4" s="71" t="n"/>
      <c r="O4" s="54" t="n"/>
      <c r="P4" s="54" t="n"/>
    </row>
    <row r="5" ht="15" customHeight="1" s="93">
      <c r="C5" s="71" t="n"/>
      <c r="D5" s="71" t="n"/>
      <c r="E5" s="71" t="n"/>
      <c r="F5" s="71" t="n"/>
      <c r="G5" s="71" t="n"/>
      <c r="H5" s="71" t="n"/>
      <c r="I5" s="71" t="n"/>
      <c r="J5" s="71" t="n"/>
      <c r="K5" s="71" t="n"/>
      <c r="L5" s="71" t="n"/>
      <c r="M5" s="71" t="n"/>
      <c r="N5" s="71" t="n"/>
      <c r="O5" s="54" t="n"/>
      <c r="P5" s="54" t="n"/>
    </row>
    <row r="6" ht="15" customHeight="1" s="93">
      <c r="C6" s="71" t="n"/>
      <c r="D6" s="71" t="n"/>
      <c r="E6" s="71" t="n"/>
      <c r="F6" s="71" t="n"/>
      <c r="G6" s="71" t="n"/>
      <c r="H6" s="71" t="n"/>
      <c r="I6" s="71" t="n"/>
      <c r="J6" s="71" t="n"/>
      <c r="K6" s="71" t="n"/>
      <c r="L6" s="71" t="n"/>
      <c r="M6" s="71" t="n"/>
      <c r="N6" s="71" t="n"/>
      <c r="O6" s="54" t="n"/>
      <c r="P6" s="54" t="n"/>
    </row>
    <row r="7" ht="15" customHeight="1" s="93">
      <c r="C7" s="71" t="n"/>
      <c r="D7" s="71" t="n"/>
      <c r="E7" s="71" t="n"/>
      <c r="F7" s="71" t="n"/>
      <c r="G7" s="71" t="n"/>
      <c r="H7" s="71" t="n"/>
      <c r="I7" s="71" t="n"/>
      <c r="J7" s="71" t="n"/>
      <c r="K7" s="71" t="n"/>
      <c r="L7" s="71" t="n"/>
      <c r="M7" s="71" t="n"/>
      <c r="N7" s="71" t="n"/>
      <c r="O7" s="54" t="n"/>
      <c r="P7" s="54" t="n"/>
    </row>
    <row r="8" ht="15" customHeight="1" s="93">
      <c r="C8" s="71" t="n"/>
      <c r="D8" s="71" t="n"/>
      <c r="E8" s="71" t="n"/>
      <c r="F8" s="71" t="n"/>
      <c r="G8" s="71" t="n"/>
      <c r="H8" s="71" t="n"/>
      <c r="I8" s="71" t="n"/>
      <c r="J8" s="71" t="n"/>
      <c r="K8" s="71" t="n"/>
      <c r="L8" s="71" t="n"/>
      <c r="M8" s="71" t="n"/>
      <c r="N8" s="71" t="n"/>
      <c r="O8" s="54" t="n"/>
      <c r="P8" s="54" t="n"/>
    </row>
    <row r="9" ht="15.5" customHeight="1" s="93">
      <c r="A9" s="55" t="inlineStr">
        <is>
          <t>Budget Category</t>
        </is>
      </c>
      <c r="B9" s="55" t="inlineStr">
        <is>
          <t xml:space="preserve">Line Item  </t>
        </is>
      </c>
      <c r="C9" s="122" t="inlineStr">
        <is>
          <t>Cost per unit</t>
        </is>
      </c>
      <c r="D9" s="55" t="inlineStr">
        <is>
          <t xml:space="preserve">Quantity </t>
        </is>
      </c>
      <c r="E9" s="122" t="inlineStr">
        <is>
          <t xml:space="preserve">Total cost  </t>
        </is>
      </c>
      <c r="H9" s="71" t="n"/>
      <c r="I9" s="71" t="n"/>
      <c r="J9" s="71" t="n"/>
      <c r="K9" s="71" t="n"/>
      <c r="L9" s="71" t="n"/>
      <c r="M9" s="71" t="n"/>
      <c r="N9" s="71" t="n"/>
    </row>
    <row r="10">
      <c r="A10" s="66" t="inlineStr">
        <is>
          <t>External Contractors</t>
        </is>
      </c>
      <c r="E10" s="112">
        <f>C10*D10</f>
        <v/>
      </c>
    </row>
    <row r="11">
      <c r="A11" s="66" t="inlineStr">
        <is>
          <t>External Contractors</t>
        </is>
      </c>
      <c r="E11" s="112">
        <f>C11*D11</f>
        <v/>
      </c>
    </row>
    <row r="12">
      <c r="A12" s="66" t="inlineStr">
        <is>
          <t>External Contractors</t>
        </is>
      </c>
      <c r="E12" s="112">
        <f>C12*D12</f>
        <v/>
      </c>
    </row>
    <row r="13">
      <c r="A13" s="66" t="inlineStr">
        <is>
          <t>External Contractors</t>
        </is>
      </c>
      <c r="E13" s="112">
        <f>C13*D13</f>
        <v/>
      </c>
    </row>
    <row r="14">
      <c r="A14" s="66" t="inlineStr">
        <is>
          <t>External Contractors</t>
        </is>
      </c>
      <c r="E14" s="112">
        <f>C14*D14</f>
        <v/>
      </c>
    </row>
    <row r="15">
      <c r="A15" s="66" t="inlineStr">
        <is>
          <t>External Contractors</t>
        </is>
      </c>
      <c r="C15" s="112" t="n"/>
      <c r="E15" s="112">
        <f>C15*D15</f>
        <v/>
      </c>
    </row>
    <row r="16">
      <c r="A16" s="66" t="inlineStr">
        <is>
          <t>External Contractors</t>
        </is>
      </c>
      <c r="C16" s="112" t="n"/>
      <c r="E16" s="112">
        <f>C16*D16</f>
        <v/>
      </c>
    </row>
    <row r="17">
      <c r="A17" s="66" t="inlineStr">
        <is>
          <t>External Contractors</t>
        </is>
      </c>
      <c r="C17" s="112" t="n"/>
      <c r="E17" s="112">
        <f>C17*D17</f>
        <v/>
      </c>
    </row>
    <row r="18">
      <c r="A18" s="66" t="inlineStr">
        <is>
          <t>External Contractors</t>
        </is>
      </c>
      <c r="C18" s="112" t="n"/>
      <c r="E18" s="112">
        <f>C18*D18</f>
        <v/>
      </c>
    </row>
    <row r="19">
      <c r="A19" s="66" t="inlineStr">
        <is>
          <t>External Contractors</t>
        </is>
      </c>
      <c r="C19" s="112" t="n"/>
      <c r="E19" s="112">
        <f>C19*D19</f>
        <v/>
      </c>
    </row>
    <row r="20">
      <c r="A20" s="66" t="inlineStr">
        <is>
          <t>External Contractors</t>
        </is>
      </c>
      <c r="C20" s="112" t="n"/>
      <c r="E20" s="112">
        <f>C20*D20</f>
        <v/>
      </c>
    </row>
    <row r="21">
      <c r="A21" s="66" t="inlineStr">
        <is>
          <t>External Contractors</t>
        </is>
      </c>
      <c r="C21" s="112" t="n"/>
      <c r="E21" s="112">
        <f>C21*D21</f>
        <v/>
      </c>
    </row>
    <row r="22">
      <c r="A22" s="66" t="inlineStr">
        <is>
          <t>External Contractors</t>
        </is>
      </c>
      <c r="C22" s="112" t="n"/>
      <c r="E22" s="112">
        <f>C22*D22</f>
        <v/>
      </c>
    </row>
    <row r="23">
      <c r="A23" s="66" t="inlineStr">
        <is>
          <t>External Contractors</t>
        </is>
      </c>
      <c r="C23" s="112" t="n"/>
      <c r="E23" s="112">
        <f>C23*D23</f>
        <v/>
      </c>
    </row>
    <row r="24">
      <c r="A24" s="66" t="inlineStr">
        <is>
          <t>External Contractors</t>
        </is>
      </c>
      <c r="C24" s="112" t="n"/>
      <c r="E24" s="112">
        <f>C24*D24</f>
        <v/>
      </c>
    </row>
    <row r="25">
      <c r="A25" s="56" t="inlineStr">
        <is>
          <t>Seedling Costs</t>
        </is>
      </c>
      <c r="E25" s="112">
        <f>C25*D25</f>
        <v/>
      </c>
    </row>
    <row r="26">
      <c r="A26" s="56" t="inlineStr">
        <is>
          <t>Seedling Costs</t>
        </is>
      </c>
      <c r="E26" s="112">
        <f>C26*D26</f>
        <v/>
      </c>
    </row>
    <row r="27">
      <c r="A27" s="56" t="inlineStr">
        <is>
          <t>Seedling Costs</t>
        </is>
      </c>
      <c r="E27" s="112">
        <f>C27*D27</f>
        <v/>
      </c>
    </row>
    <row r="28">
      <c r="A28" s="56" t="inlineStr">
        <is>
          <t>Seedling Costs</t>
        </is>
      </c>
      <c r="E28" s="112">
        <f>C28*D28</f>
        <v/>
      </c>
    </row>
    <row r="29">
      <c r="A29" s="56" t="inlineStr">
        <is>
          <t>Seedling Costs</t>
        </is>
      </c>
      <c r="E29" s="112">
        <f>C29*D29</f>
        <v/>
      </c>
    </row>
    <row r="30">
      <c r="A30" s="56" t="inlineStr">
        <is>
          <t>Seedling Costs</t>
        </is>
      </c>
      <c r="E30" s="112">
        <f>C30*D30</f>
        <v/>
      </c>
    </row>
    <row r="31">
      <c r="A31" s="56" t="inlineStr">
        <is>
          <t>Seedling Costs</t>
        </is>
      </c>
      <c r="E31" s="112">
        <f>C31*D31</f>
        <v/>
      </c>
    </row>
    <row r="32">
      <c r="A32" s="56" t="inlineStr">
        <is>
          <t>Seedling Costs</t>
        </is>
      </c>
      <c r="E32" s="112">
        <f>C32*D32</f>
        <v/>
      </c>
    </row>
    <row r="33">
      <c r="A33" s="56" t="inlineStr">
        <is>
          <t>Seedling Costs</t>
        </is>
      </c>
      <c r="E33" s="112">
        <f>C33*D33</f>
        <v/>
      </c>
    </row>
    <row r="34">
      <c r="A34" s="56" t="inlineStr">
        <is>
          <t>Seedling Costs</t>
        </is>
      </c>
      <c r="E34" s="112">
        <f>C34*D34</f>
        <v/>
      </c>
    </row>
    <row r="35">
      <c r="A35" s="56" t="inlineStr">
        <is>
          <t>Seedling Costs</t>
        </is>
      </c>
      <c r="E35" s="112">
        <f>C35*D35</f>
        <v/>
      </c>
    </row>
    <row r="36">
      <c r="A36" s="56" t="inlineStr">
        <is>
          <t>Seedling Costs</t>
        </is>
      </c>
      <c r="E36" s="112">
        <f>C36*D36</f>
        <v/>
      </c>
    </row>
    <row r="37">
      <c r="A37" s="56" t="inlineStr">
        <is>
          <t>Seedling Costs</t>
        </is>
      </c>
      <c r="E37" s="112">
        <f>C37*D37</f>
        <v/>
      </c>
    </row>
    <row r="38">
      <c r="A38" s="56" t="inlineStr">
        <is>
          <t>Seedling Costs</t>
        </is>
      </c>
      <c r="E38" s="112">
        <f>C38*D38</f>
        <v/>
      </c>
    </row>
    <row r="39">
      <c r="A39" s="56" t="inlineStr">
        <is>
          <t>Seedling Costs</t>
        </is>
      </c>
      <c r="E39" s="112">
        <f>C39*D39</f>
        <v/>
      </c>
    </row>
    <row r="40">
      <c r="A40" s="56" t="inlineStr">
        <is>
          <t>Tree Nursery Management</t>
        </is>
      </c>
      <c r="E40" s="112">
        <f>C40*D40</f>
        <v/>
      </c>
    </row>
    <row r="41">
      <c r="A41" s="56" t="inlineStr">
        <is>
          <t>Tree Nursery Management</t>
        </is>
      </c>
      <c r="E41" s="112">
        <f>C41*D41</f>
        <v/>
      </c>
    </row>
    <row r="42">
      <c r="A42" s="56" t="inlineStr">
        <is>
          <t>Tree Nursery Management</t>
        </is>
      </c>
      <c r="E42" s="112">
        <f>C42*D42</f>
        <v/>
      </c>
    </row>
    <row r="43">
      <c r="A43" s="56" t="inlineStr">
        <is>
          <t>Tree Nursery Management</t>
        </is>
      </c>
      <c r="E43" s="112">
        <f>C43*D43</f>
        <v/>
      </c>
    </row>
    <row r="44">
      <c r="A44" s="56" t="inlineStr">
        <is>
          <t>Tree Nursery Management</t>
        </is>
      </c>
      <c r="E44" s="112">
        <f>C44*D44</f>
        <v/>
      </c>
    </row>
    <row r="45">
      <c r="A45" s="56" t="inlineStr">
        <is>
          <t>Tree Nursery Management</t>
        </is>
      </c>
      <c r="E45" s="112">
        <f>C45*D45</f>
        <v/>
      </c>
    </row>
    <row r="46">
      <c r="A46" s="56" t="inlineStr">
        <is>
          <t>Tree Nursery Management</t>
        </is>
      </c>
      <c r="E46" s="112">
        <f>C46*D46</f>
        <v/>
      </c>
    </row>
    <row r="47">
      <c r="A47" s="56" t="inlineStr">
        <is>
          <t>Tree Nursery Management</t>
        </is>
      </c>
      <c r="E47" s="112">
        <f>C47*D47</f>
        <v/>
      </c>
    </row>
    <row r="48">
      <c r="A48" s="56" t="inlineStr">
        <is>
          <t>Tree Nursery Management</t>
        </is>
      </c>
      <c r="E48" s="112">
        <f>C48*D48</f>
        <v/>
      </c>
    </row>
    <row r="49">
      <c r="A49" s="56" t="inlineStr">
        <is>
          <t>Tree Nursery Management</t>
        </is>
      </c>
      <c r="E49" s="112">
        <f>C49*D49</f>
        <v/>
      </c>
    </row>
    <row r="50">
      <c r="A50" s="56" t="inlineStr">
        <is>
          <t>Tree Nursery Management</t>
        </is>
      </c>
      <c r="E50" s="112">
        <f>C50*D50</f>
        <v/>
      </c>
    </row>
    <row r="51">
      <c r="A51" s="56" t="inlineStr">
        <is>
          <t>Tree Nursery Management</t>
        </is>
      </c>
      <c r="E51" s="112">
        <f>C51*D51</f>
        <v/>
      </c>
    </row>
    <row r="52">
      <c r="A52" s="56" t="inlineStr">
        <is>
          <t>Tree Nursery Management</t>
        </is>
      </c>
      <c r="E52" s="112">
        <f>C52*D52</f>
        <v/>
      </c>
    </row>
    <row r="53">
      <c r="A53" s="56" t="inlineStr">
        <is>
          <t>Tree Nursery Management</t>
        </is>
      </c>
      <c r="E53" s="112">
        <f>C53*D53</f>
        <v/>
      </c>
    </row>
    <row r="54">
      <c r="A54" s="56" t="inlineStr">
        <is>
          <t>Tree Nursery Management</t>
        </is>
      </c>
      <c r="E54" s="112">
        <f>C54*D54</f>
        <v/>
      </c>
    </row>
    <row r="55">
      <c r="A55" s="56" t="inlineStr">
        <is>
          <t>Tree Nursery Management</t>
        </is>
      </c>
      <c r="E55" s="112">
        <f>C55*D55</f>
        <v/>
      </c>
    </row>
    <row r="56">
      <c r="A56" t="inlineStr">
        <is>
          <t>Site Preparation</t>
        </is>
      </c>
      <c r="E56" s="112">
        <f>C56*D56</f>
        <v/>
      </c>
    </row>
    <row r="57">
      <c r="A57" t="inlineStr">
        <is>
          <t>Site Preparation</t>
        </is>
      </c>
      <c r="E57" s="112">
        <f>C57*D57</f>
        <v/>
      </c>
    </row>
    <row r="58">
      <c r="A58" t="inlineStr">
        <is>
          <t>Site Preparation</t>
        </is>
      </c>
      <c r="E58" s="112">
        <f>C58*D58</f>
        <v/>
      </c>
    </row>
    <row r="59">
      <c r="A59" t="inlineStr">
        <is>
          <t>Site Preparation</t>
        </is>
      </c>
      <c r="E59" s="112">
        <f>C59*D59</f>
        <v/>
      </c>
    </row>
    <row r="60">
      <c r="A60" t="inlineStr">
        <is>
          <t>Site Preparation</t>
        </is>
      </c>
      <c r="E60" s="112">
        <f>C60*D60</f>
        <v/>
      </c>
    </row>
    <row r="61">
      <c r="A61" t="inlineStr">
        <is>
          <t>Site Preparation</t>
        </is>
      </c>
      <c r="E61" s="112">
        <f>C61*D61</f>
        <v/>
      </c>
    </row>
    <row r="62">
      <c r="A62" t="inlineStr">
        <is>
          <t>Site Preparation</t>
        </is>
      </c>
      <c r="E62" s="112">
        <f>C62*D62</f>
        <v/>
      </c>
    </row>
    <row r="63">
      <c r="A63" t="inlineStr">
        <is>
          <t>Site Preparation</t>
        </is>
      </c>
      <c r="E63" s="112">
        <f>C63*D63</f>
        <v/>
      </c>
    </row>
    <row r="64">
      <c r="A64" t="inlineStr">
        <is>
          <t>Site Preparation</t>
        </is>
      </c>
      <c r="E64" s="112">
        <f>C64*D64</f>
        <v/>
      </c>
    </row>
    <row r="65">
      <c r="A65" t="inlineStr">
        <is>
          <t>Site Preparation</t>
        </is>
      </c>
      <c r="E65" s="112">
        <f>C65*D65</f>
        <v/>
      </c>
    </row>
    <row r="66">
      <c r="A66" t="inlineStr">
        <is>
          <t>Site Preparation</t>
        </is>
      </c>
      <c r="E66" s="112">
        <f>C66*D66</f>
        <v/>
      </c>
    </row>
    <row r="67">
      <c r="A67" t="inlineStr">
        <is>
          <t>Site Preparation</t>
        </is>
      </c>
      <c r="E67" s="112">
        <f>C67*D67</f>
        <v/>
      </c>
    </row>
    <row r="68">
      <c r="A68" t="inlineStr">
        <is>
          <t>Site Preparation</t>
        </is>
      </c>
      <c r="E68" s="112">
        <f>C68*D68</f>
        <v/>
      </c>
    </row>
    <row r="69">
      <c r="A69" t="inlineStr">
        <is>
          <t>Site Preparation</t>
        </is>
      </c>
      <c r="E69" s="112">
        <f>C69*D69</f>
        <v/>
      </c>
    </row>
    <row r="70">
      <c r="A70" t="inlineStr">
        <is>
          <t>Site Preparation</t>
        </is>
      </c>
      <c r="E70" s="112">
        <f>C70*D70</f>
        <v/>
      </c>
    </row>
    <row r="71">
      <c r="A71" t="inlineStr">
        <is>
          <t>Tree Planting</t>
        </is>
      </c>
      <c r="E71" s="112">
        <f>C71*D71</f>
        <v/>
      </c>
    </row>
    <row r="72">
      <c r="A72" t="inlineStr">
        <is>
          <t>Tree Planting</t>
        </is>
      </c>
      <c r="E72" s="112">
        <f>C72*D72</f>
        <v/>
      </c>
    </row>
    <row r="73">
      <c r="A73" t="inlineStr">
        <is>
          <t>Tree Planting</t>
        </is>
      </c>
      <c r="E73" s="112">
        <f>C73*D73</f>
        <v/>
      </c>
    </row>
    <row r="74">
      <c r="A74" t="inlineStr">
        <is>
          <t>Tree Planting</t>
        </is>
      </c>
      <c r="E74" s="112">
        <f>C74*D74</f>
        <v/>
      </c>
    </row>
    <row r="75">
      <c r="A75" t="inlineStr">
        <is>
          <t>Tree Planting</t>
        </is>
      </c>
      <c r="E75" s="112">
        <f>C75*D75</f>
        <v/>
      </c>
    </row>
    <row r="76">
      <c r="A76" t="inlineStr">
        <is>
          <t>Tree Planting</t>
        </is>
      </c>
      <c r="E76" s="112">
        <f>C76*D76</f>
        <v/>
      </c>
    </row>
    <row r="77">
      <c r="A77" t="inlineStr">
        <is>
          <t>Tree Planting</t>
        </is>
      </c>
      <c r="E77" s="112">
        <f>C77*D77</f>
        <v/>
      </c>
    </row>
    <row r="78">
      <c r="A78" t="inlineStr">
        <is>
          <t>Tree Planting</t>
        </is>
      </c>
      <c r="E78" s="112">
        <f>C78*D78</f>
        <v/>
      </c>
    </row>
    <row r="79">
      <c r="A79" t="inlineStr">
        <is>
          <t>Tree Planting</t>
        </is>
      </c>
      <c r="E79" s="112">
        <f>C79*D79</f>
        <v/>
      </c>
    </row>
    <row r="80">
      <c r="A80" t="inlineStr">
        <is>
          <t>Tree Planting</t>
        </is>
      </c>
      <c r="E80" s="112">
        <f>C80*D80</f>
        <v/>
      </c>
    </row>
    <row r="81">
      <c r="A81" t="inlineStr">
        <is>
          <t>Tree Planting</t>
        </is>
      </c>
      <c r="E81" s="112">
        <f>C81*D81</f>
        <v/>
      </c>
    </row>
    <row r="82">
      <c r="A82" t="inlineStr">
        <is>
          <t>Tree Planting</t>
        </is>
      </c>
      <c r="E82" s="112">
        <f>C82*D82</f>
        <v/>
      </c>
    </row>
    <row r="83">
      <c r="A83" t="inlineStr">
        <is>
          <t>Tree Planting</t>
        </is>
      </c>
      <c r="E83" s="112">
        <f>C83*D83</f>
        <v/>
      </c>
    </row>
    <row r="84">
      <c r="A84" t="inlineStr">
        <is>
          <t>Tree Planting</t>
        </is>
      </c>
      <c r="E84" s="112">
        <f>C84*D84</f>
        <v/>
      </c>
    </row>
    <row r="85">
      <c r="A85" t="inlineStr">
        <is>
          <t>Tree Planting</t>
        </is>
      </c>
      <c r="E85" s="112">
        <f>C85*D85</f>
        <v/>
      </c>
    </row>
    <row r="86">
      <c r="A86" t="inlineStr">
        <is>
          <t>Tree &amp; Site Maintenance</t>
        </is>
      </c>
      <c r="E86" s="112">
        <f>C86*D86</f>
        <v/>
      </c>
    </row>
    <row r="87">
      <c r="A87" t="inlineStr">
        <is>
          <t>Tree &amp; Site Maintenance</t>
        </is>
      </c>
      <c r="E87" s="112">
        <f>C87*D87</f>
        <v/>
      </c>
    </row>
    <row r="88">
      <c r="A88" t="inlineStr">
        <is>
          <t>Tree &amp; Site Maintenance</t>
        </is>
      </c>
      <c r="E88" s="112">
        <f>C88*D88</f>
        <v/>
      </c>
    </row>
    <row r="89">
      <c r="A89" t="inlineStr">
        <is>
          <t>Tree &amp; Site Maintenance</t>
        </is>
      </c>
      <c r="E89" s="112">
        <f>C89*D89</f>
        <v/>
      </c>
    </row>
    <row r="90">
      <c r="A90" t="inlineStr">
        <is>
          <t>Tree &amp; Site Maintenance</t>
        </is>
      </c>
      <c r="E90" s="112">
        <f>C90*D90</f>
        <v/>
      </c>
    </row>
    <row r="91">
      <c r="A91" t="inlineStr">
        <is>
          <t>Tree &amp; Site Maintenance</t>
        </is>
      </c>
      <c r="E91" s="112">
        <f>C91*D91</f>
        <v/>
      </c>
    </row>
    <row r="92">
      <c r="A92" t="inlineStr">
        <is>
          <t>Tree &amp; Site Maintenance</t>
        </is>
      </c>
      <c r="E92" s="112">
        <f>C92*D92</f>
        <v/>
      </c>
    </row>
    <row r="93">
      <c r="A93" t="inlineStr">
        <is>
          <t>Tree &amp; Site Maintenance</t>
        </is>
      </c>
      <c r="E93" s="112">
        <f>C93*D93</f>
        <v/>
      </c>
    </row>
    <row r="94">
      <c r="A94" t="inlineStr">
        <is>
          <t>Tree &amp; Site Maintenance</t>
        </is>
      </c>
      <c r="E94" s="112">
        <f>C94*D94</f>
        <v/>
      </c>
    </row>
    <row r="95">
      <c r="A95" t="inlineStr">
        <is>
          <t>Tree &amp; Site Maintenance</t>
        </is>
      </c>
      <c r="E95" s="112">
        <f>C95*D95</f>
        <v/>
      </c>
    </row>
    <row r="96">
      <c r="A96" t="inlineStr">
        <is>
          <t>Tree &amp; Site Maintenance</t>
        </is>
      </c>
      <c r="E96" s="112">
        <f>C96*D96</f>
        <v/>
      </c>
    </row>
    <row r="97">
      <c r="A97" t="inlineStr">
        <is>
          <t>Tree &amp; Site Maintenance</t>
        </is>
      </c>
      <c r="E97" s="112">
        <f>C97*D97</f>
        <v/>
      </c>
    </row>
    <row r="98">
      <c r="A98" t="inlineStr">
        <is>
          <t>Tree &amp; Site Maintenance</t>
        </is>
      </c>
      <c r="E98" s="112">
        <f>C98*D98</f>
        <v/>
      </c>
    </row>
    <row r="99">
      <c r="A99" t="inlineStr">
        <is>
          <t>Tree &amp; Site Maintenance</t>
        </is>
      </c>
      <c r="E99" s="112">
        <f>C99*D99</f>
        <v/>
      </c>
    </row>
    <row r="100">
      <c r="A100" t="inlineStr">
        <is>
          <t>Tree &amp; Site Maintenance</t>
        </is>
      </c>
      <c r="E100" s="112">
        <f>C100*D100</f>
        <v/>
      </c>
    </row>
    <row r="101">
      <c r="A101" t="inlineStr">
        <is>
          <t>Material Inputs</t>
        </is>
      </c>
      <c r="E101" s="112">
        <f>C101*D101</f>
        <v/>
      </c>
    </row>
    <row r="102">
      <c r="A102" t="inlineStr">
        <is>
          <t>Material Inputs</t>
        </is>
      </c>
      <c r="E102" s="112">
        <f>C102*D102</f>
        <v/>
      </c>
    </row>
    <row r="103">
      <c r="A103" t="inlineStr">
        <is>
          <t>Material Inputs</t>
        </is>
      </c>
      <c r="E103" s="112">
        <f>C103*D103</f>
        <v/>
      </c>
    </row>
    <row r="104">
      <c r="A104" t="inlineStr">
        <is>
          <t>Material Inputs</t>
        </is>
      </c>
      <c r="E104" s="112">
        <f>C104*D104</f>
        <v/>
      </c>
    </row>
    <row r="105">
      <c r="A105" t="inlineStr">
        <is>
          <t>Material Inputs</t>
        </is>
      </c>
      <c r="E105" s="112">
        <f>C105*D105</f>
        <v/>
      </c>
    </row>
    <row r="106">
      <c r="A106" t="inlineStr">
        <is>
          <t>Material Inputs</t>
        </is>
      </c>
      <c r="E106" s="112">
        <f>C106*D106</f>
        <v/>
      </c>
    </row>
    <row r="107">
      <c r="A107" t="inlineStr">
        <is>
          <t>Material Inputs</t>
        </is>
      </c>
      <c r="E107" s="112">
        <f>C107*D107</f>
        <v/>
      </c>
    </row>
    <row r="108">
      <c r="A108" t="inlineStr">
        <is>
          <t>Material Inputs</t>
        </is>
      </c>
      <c r="E108" s="112">
        <f>C108*D108</f>
        <v/>
      </c>
    </row>
    <row r="109">
      <c r="A109" t="inlineStr">
        <is>
          <t>Material Inputs</t>
        </is>
      </c>
      <c r="E109" s="112">
        <f>C109*D109</f>
        <v/>
      </c>
    </row>
    <row r="110">
      <c r="A110" t="inlineStr">
        <is>
          <t>Material Inputs</t>
        </is>
      </c>
      <c r="E110" s="112">
        <f>C110*D110</f>
        <v/>
      </c>
    </row>
    <row r="111">
      <c r="A111" t="inlineStr">
        <is>
          <t>Material Inputs</t>
        </is>
      </c>
      <c r="E111" s="112">
        <f>C111*D111</f>
        <v/>
      </c>
    </row>
    <row r="112">
      <c r="A112" t="inlineStr">
        <is>
          <t>Material Inputs</t>
        </is>
      </c>
      <c r="E112" s="112">
        <f>C112*D112</f>
        <v/>
      </c>
    </row>
    <row r="113">
      <c r="A113" t="inlineStr">
        <is>
          <t>Material Inputs</t>
        </is>
      </c>
      <c r="E113" s="112">
        <f>C113*D113</f>
        <v/>
      </c>
    </row>
    <row r="114">
      <c r="A114" t="inlineStr">
        <is>
          <t>Material Inputs</t>
        </is>
      </c>
      <c r="E114" s="112">
        <f>C114*D114</f>
        <v/>
      </c>
    </row>
    <row r="115">
      <c r="A115" t="inlineStr">
        <is>
          <t>Material Inputs</t>
        </is>
      </c>
      <c r="E115" s="112">
        <f>C115*D115</f>
        <v/>
      </c>
    </row>
    <row r="116">
      <c r="A116" t="inlineStr">
        <is>
          <t>Other Project Costs</t>
        </is>
      </c>
      <c r="E116" s="112">
        <f>C116*D116</f>
        <v/>
      </c>
    </row>
    <row r="117">
      <c r="A117" t="inlineStr">
        <is>
          <t>Other Project Costs</t>
        </is>
      </c>
      <c r="E117" s="112">
        <f>C117*D117</f>
        <v/>
      </c>
    </row>
    <row r="118">
      <c r="A118" t="inlineStr">
        <is>
          <t>Other Project Costs</t>
        </is>
      </c>
      <c r="E118" s="112">
        <f>C118*D118</f>
        <v/>
      </c>
    </row>
    <row r="119">
      <c r="A119" t="inlineStr">
        <is>
          <t>Other Project Costs</t>
        </is>
      </c>
      <c r="E119" s="112">
        <f>C119*D119</f>
        <v/>
      </c>
    </row>
    <row r="120">
      <c r="A120" t="inlineStr">
        <is>
          <t>Other Project Costs</t>
        </is>
      </c>
      <c r="E120" s="112">
        <f>C120*D120</f>
        <v/>
      </c>
    </row>
    <row r="121">
      <c r="A121" t="inlineStr">
        <is>
          <t>Other Project Costs</t>
        </is>
      </c>
      <c r="E121" s="112">
        <f>C121*D121</f>
        <v/>
      </c>
    </row>
    <row r="122">
      <c r="A122" t="inlineStr">
        <is>
          <t>Other Project Costs</t>
        </is>
      </c>
      <c r="E122" s="112">
        <f>C122*D122</f>
        <v/>
      </c>
    </row>
    <row r="123">
      <c r="A123" t="inlineStr">
        <is>
          <t>Other Project Costs</t>
        </is>
      </c>
      <c r="E123" s="112">
        <f>C123*D123</f>
        <v/>
      </c>
    </row>
    <row r="124">
      <c r="A124" t="inlineStr">
        <is>
          <t>Other Project Costs</t>
        </is>
      </c>
      <c r="E124" s="112">
        <f>C124*D124</f>
        <v/>
      </c>
    </row>
    <row r="125">
      <c r="A125" t="inlineStr">
        <is>
          <t>Other Project Costs</t>
        </is>
      </c>
      <c r="E125" s="112">
        <f>C125*D125</f>
        <v/>
      </c>
    </row>
    <row r="126">
      <c r="A126" t="inlineStr">
        <is>
          <t>Other Project Costs</t>
        </is>
      </c>
      <c r="E126" s="112">
        <f>C126*D126</f>
        <v/>
      </c>
    </row>
    <row r="127">
      <c r="A127" t="inlineStr">
        <is>
          <t>Other Project Costs</t>
        </is>
      </c>
      <c r="E127" s="112">
        <f>C127*D127</f>
        <v/>
      </c>
    </row>
    <row r="128">
      <c r="A128" t="inlineStr">
        <is>
          <t>Other Project Costs</t>
        </is>
      </c>
      <c r="E128" s="112">
        <f>C128*D128</f>
        <v/>
      </c>
    </row>
    <row r="129">
      <c r="A129" t="inlineStr">
        <is>
          <t>Other Project Costs</t>
        </is>
      </c>
      <c r="E129" s="112">
        <f>C129*D129</f>
        <v/>
      </c>
    </row>
    <row r="130">
      <c r="A130" t="inlineStr">
        <is>
          <t>Other Project Costs</t>
        </is>
      </c>
      <c r="E130" s="112">
        <f>C130*D130</f>
        <v/>
      </c>
    </row>
  </sheetData>
  <mergeCells count="3">
    <mergeCell ref="H1:L1"/>
    <mergeCell ref="D2:F3"/>
    <mergeCell ref="A2:B8"/>
  </mergeCells>
  <pageMargins left="0.7" right="0.7" top="0.75" bottom="0.75" header="0.3" footer="0.3"/>
  <pageSetup orientation="portrait"/>
  <tableParts count="1">
    <tablePart xmlns:r="http://schemas.openxmlformats.org/officeDocument/2006/relationships" r:id="rId1"/>
  </tableParts>
</worksheet>
</file>

<file path=xl/worksheets/sheet8.xml><?xml version="1.0" encoding="utf-8"?>
<worksheet xmlns="http://schemas.openxmlformats.org/spreadsheetml/2006/main">
  <sheetPr codeName="Sheet8">
    <outlinePr summaryBelow="1" summaryRight="1"/>
    <pageSetUpPr/>
  </sheetPr>
  <dimension ref="A1:P130"/>
  <sheetViews>
    <sheetView topLeftCell="A104" workbookViewId="0">
      <selection activeCell="B117" sqref="B117"/>
    </sheetView>
  </sheetViews>
  <sheetFormatPr baseColWidth="8" defaultColWidth="8.81640625" defaultRowHeight="14.5"/>
  <cols>
    <col width="36" customWidth="1" style="93" min="1" max="1"/>
    <col width="40.81640625" customWidth="1" style="93" min="2" max="2"/>
    <col width="12.453125" bestFit="1" customWidth="1" style="112" min="3" max="3"/>
    <col width="11.54296875" bestFit="1" customWidth="1" style="93" min="4" max="4"/>
    <col width="13" bestFit="1" customWidth="1" style="112" min="5" max="5"/>
    <col width="3.453125" customWidth="1" style="93" min="7" max="7"/>
    <col width="37.1796875" bestFit="1" customWidth="1" style="93" min="8" max="8"/>
    <col width="34" customWidth="1" style="93" min="9" max="9"/>
    <col width="28.453125" customWidth="1" style="93" min="10" max="11"/>
    <col width="27.453125" customWidth="1" style="93" min="12" max="12"/>
  </cols>
  <sheetData>
    <row r="1" ht="19" customHeight="1" s="93" thickBot="1">
      <c r="H1" s="103" t="inlineStr">
        <is>
          <t>EXAMPLE</t>
        </is>
      </c>
      <c r="I1" s="113" t="n"/>
      <c r="J1" s="113" t="n"/>
      <c r="K1" s="113" t="n"/>
      <c r="L1" s="113" t="n"/>
    </row>
    <row r="2" ht="45.75" customHeight="1" s="93">
      <c r="A2" s="104" t="inlineStr">
        <is>
          <t>Instructions: Input the item name next to the corresponding budget category. Input the correct unit cost and quanity of the item. This tab will calculate the total dollar amount for the row and will feed into the budget category total on the "Summary Financial Report" tab. All other columns are locked on this tab. If you need additional rows or have questions, please contact terramatch@wri.org.</t>
        </is>
      </c>
      <c r="D2" s="114" t="inlineStr">
        <is>
          <t>Only fill out the details for the EIGHT (8) categories listed on this tab</t>
        </is>
      </c>
      <c r="E2" s="115" t="n"/>
      <c r="F2" s="116" t="n"/>
      <c r="G2" s="72" t="n"/>
      <c r="H2" s="74" t="inlineStr">
        <is>
          <t>Budget Category</t>
        </is>
      </c>
      <c r="I2" s="74" t="inlineStr">
        <is>
          <t xml:space="preserve">Line Item  </t>
        </is>
      </c>
      <c r="J2" s="79" t="inlineStr">
        <is>
          <t>Cost per unit - What is the price for ONE (1) of one item within this line in USD?</t>
        </is>
      </c>
      <c r="K2" s="80" t="inlineStr">
        <is>
          <t>Quantity - How many of this item did you purchase?</t>
        </is>
      </c>
      <c r="L2" s="79" t="inlineStr">
        <is>
          <t>Total cost - This cell autocalculates; do not touch.</t>
        </is>
      </c>
    </row>
    <row r="3" ht="15" customHeight="1" s="93" thickBot="1">
      <c r="C3" s="73" t="n"/>
      <c r="D3" s="117" t="n"/>
      <c r="E3" s="118" t="n"/>
      <c r="F3" s="119" t="n"/>
      <c r="G3" s="72" t="n"/>
      <c r="H3" s="75" t="inlineStr">
        <is>
          <t>Seedling Costs</t>
        </is>
      </c>
      <c r="I3" s="75" t="inlineStr">
        <is>
          <t>Plastic Seedling Bags</t>
        </is>
      </c>
      <c r="J3" s="120" t="n">
        <v>0.3</v>
      </c>
      <c r="K3" s="76" t="n">
        <v>100000</v>
      </c>
      <c r="L3" s="121">
        <f>J3*K3</f>
        <v/>
      </c>
      <c r="M3" s="71" t="n"/>
      <c r="N3" s="71" t="n"/>
      <c r="O3" s="54" t="n"/>
      <c r="P3" s="54" t="n"/>
    </row>
    <row r="4" ht="14.25" customHeight="1" s="93">
      <c r="C4" s="71" t="n"/>
      <c r="D4" s="71" t="n"/>
      <c r="E4" s="71" t="n"/>
      <c r="F4" s="71" t="n"/>
      <c r="G4" s="71" t="n"/>
      <c r="H4" s="71" t="n"/>
      <c r="I4" s="71" t="n"/>
      <c r="J4" s="71" t="n"/>
      <c r="K4" s="71" t="n"/>
      <c r="L4" s="71" t="n"/>
      <c r="M4" s="71" t="n"/>
      <c r="N4" s="71" t="n"/>
      <c r="O4" s="54" t="n"/>
      <c r="P4" s="54" t="n"/>
    </row>
    <row r="5" ht="15" customHeight="1" s="93">
      <c r="C5" s="71" t="n"/>
      <c r="D5" s="71" t="n"/>
      <c r="E5" s="71" t="n"/>
      <c r="F5" s="71" t="n"/>
      <c r="G5" s="71" t="n"/>
      <c r="H5" s="71" t="n"/>
      <c r="I5" s="71" t="n"/>
      <c r="J5" s="71" t="n"/>
      <c r="K5" s="71" t="n"/>
      <c r="L5" s="71" t="n"/>
      <c r="M5" s="71" t="n"/>
      <c r="N5" s="71" t="n"/>
      <c r="O5" s="54" t="n"/>
      <c r="P5" s="54" t="n"/>
    </row>
    <row r="6" ht="15" customHeight="1" s="93">
      <c r="C6" s="71" t="n"/>
      <c r="D6" s="71" t="n"/>
      <c r="E6" s="71" t="n"/>
      <c r="F6" s="71" t="n"/>
      <c r="G6" s="71" t="n"/>
      <c r="H6" s="71" t="n"/>
      <c r="I6" s="71" t="n"/>
      <c r="J6" s="71" t="n"/>
      <c r="K6" s="71" t="n"/>
      <c r="L6" s="71" t="n"/>
      <c r="M6" s="71" t="n"/>
      <c r="N6" s="71" t="n"/>
      <c r="O6" s="54" t="n"/>
      <c r="P6" s="54" t="n"/>
    </row>
    <row r="7" ht="15" customHeight="1" s="93">
      <c r="C7" s="71" t="n"/>
      <c r="D7" s="71" t="n"/>
      <c r="E7" s="71" t="n"/>
      <c r="F7" s="71" t="n"/>
      <c r="G7" s="71" t="n"/>
      <c r="H7" s="71" t="n"/>
      <c r="I7" s="71" t="n"/>
      <c r="J7" s="71" t="n"/>
      <c r="K7" s="71" t="n"/>
      <c r="L7" s="71" t="n"/>
      <c r="M7" s="71" t="n"/>
      <c r="N7" s="71" t="n"/>
      <c r="O7" s="54" t="n"/>
      <c r="P7" s="54" t="n"/>
    </row>
    <row r="8" ht="15" customHeight="1" s="93">
      <c r="C8" s="71" t="n"/>
      <c r="D8" s="71" t="n"/>
      <c r="E8" s="71" t="n"/>
      <c r="F8" s="71" t="n"/>
      <c r="G8" s="71" t="n"/>
      <c r="H8" s="71" t="n"/>
      <c r="I8" s="71" t="n"/>
      <c r="J8" s="71" t="n"/>
      <c r="K8" s="71" t="n"/>
      <c r="L8" s="71" t="n"/>
      <c r="M8" s="71" t="n"/>
      <c r="N8" s="71" t="n"/>
      <c r="O8" s="54" t="n"/>
      <c r="P8" s="54" t="n"/>
    </row>
    <row r="9" ht="15.5" customHeight="1" s="93">
      <c r="A9" s="55" t="inlineStr">
        <is>
          <t>Budget Category</t>
        </is>
      </c>
      <c r="B9" s="55" t="inlineStr">
        <is>
          <t xml:space="preserve">Line Item  </t>
        </is>
      </c>
      <c r="C9" s="122" t="inlineStr">
        <is>
          <t>Cost per unit</t>
        </is>
      </c>
      <c r="D9" s="55" t="inlineStr">
        <is>
          <t xml:space="preserve">Quantity </t>
        </is>
      </c>
      <c r="E9" s="122" t="inlineStr">
        <is>
          <t xml:space="preserve">Total cost  </t>
        </is>
      </c>
      <c r="H9" s="71" t="n"/>
      <c r="I9" s="71" t="n"/>
      <c r="J9" s="71" t="n"/>
      <c r="K9" s="71" t="n"/>
      <c r="L9" s="71" t="n"/>
      <c r="M9" s="71" t="n"/>
      <c r="N9" s="71" t="n"/>
    </row>
    <row r="10">
      <c r="A10" s="66" t="inlineStr">
        <is>
          <t>External Contractors</t>
        </is>
      </c>
      <c r="E10" s="112">
        <f>C10*D10</f>
        <v/>
      </c>
    </row>
    <row r="11">
      <c r="A11" s="66" t="inlineStr">
        <is>
          <t>External Contractors</t>
        </is>
      </c>
      <c r="E11" s="112">
        <f>C11*D11</f>
        <v/>
      </c>
    </row>
    <row r="12">
      <c r="A12" s="66" t="inlineStr">
        <is>
          <t>External Contractors</t>
        </is>
      </c>
      <c r="E12" s="112">
        <f>C12*D12</f>
        <v/>
      </c>
    </row>
    <row r="13">
      <c r="A13" s="66" t="inlineStr">
        <is>
          <t>External Contractors</t>
        </is>
      </c>
      <c r="E13" s="112">
        <f>C13*D13</f>
        <v/>
      </c>
    </row>
    <row r="14">
      <c r="A14" s="66" t="inlineStr">
        <is>
          <t>External Contractors</t>
        </is>
      </c>
      <c r="E14" s="112">
        <f>C14*D14</f>
        <v/>
      </c>
    </row>
    <row r="15">
      <c r="A15" s="66" t="inlineStr">
        <is>
          <t>External Contractors</t>
        </is>
      </c>
      <c r="C15" s="112" t="n"/>
      <c r="E15" s="112">
        <f>C15*D15</f>
        <v/>
      </c>
    </row>
    <row r="16">
      <c r="A16" s="66" t="inlineStr">
        <is>
          <t>External Contractors</t>
        </is>
      </c>
      <c r="C16" s="112" t="n"/>
      <c r="E16" s="112">
        <f>C16*D16</f>
        <v/>
      </c>
    </row>
    <row r="17">
      <c r="A17" s="66" t="inlineStr">
        <is>
          <t>External Contractors</t>
        </is>
      </c>
      <c r="C17" s="112" t="n"/>
      <c r="E17" s="112">
        <f>C17*D17</f>
        <v/>
      </c>
    </row>
    <row r="18">
      <c r="A18" s="66" t="inlineStr">
        <is>
          <t>External Contractors</t>
        </is>
      </c>
      <c r="C18" s="112" t="n"/>
      <c r="E18" s="112">
        <f>C18*D18</f>
        <v/>
      </c>
    </row>
    <row r="19">
      <c r="A19" s="66" t="inlineStr">
        <is>
          <t>External Contractors</t>
        </is>
      </c>
      <c r="C19" s="112" t="n"/>
      <c r="E19" s="112">
        <f>C19*D19</f>
        <v/>
      </c>
    </row>
    <row r="20">
      <c r="A20" s="66" t="inlineStr">
        <is>
          <t>External Contractors</t>
        </is>
      </c>
      <c r="C20" s="112" t="n"/>
      <c r="E20" s="112">
        <f>C20*D20</f>
        <v/>
      </c>
    </row>
    <row r="21">
      <c r="A21" s="66" t="inlineStr">
        <is>
          <t>External Contractors</t>
        </is>
      </c>
      <c r="C21" s="112" t="n"/>
      <c r="E21" s="112">
        <f>C21*D21</f>
        <v/>
      </c>
    </row>
    <row r="22">
      <c r="A22" s="66" t="inlineStr">
        <is>
          <t>External Contractors</t>
        </is>
      </c>
      <c r="C22" s="112" t="n"/>
      <c r="E22" s="112">
        <f>C22*D22</f>
        <v/>
      </c>
    </row>
    <row r="23">
      <c r="A23" s="66" t="inlineStr">
        <is>
          <t>External Contractors</t>
        </is>
      </c>
      <c r="C23" s="112" t="n"/>
      <c r="E23" s="112">
        <f>C23*D23</f>
        <v/>
      </c>
    </row>
    <row r="24">
      <c r="A24" s="66" t="inlineStr">
        <is>
          <t>External Contractors</t>
        </is>
      </c>
      <c r="C24" s="112" t="n"/>
      <c r="E24" s="112">
        <f>C24*D24</f>
        <v/>
      </c>
    </row>
    <row r="25">
      <c r="A25" s="56" t="inlineStr">
        <is>
          <t>Seedling Costs</t>
        </is>
      </c>
      <c r="E25" s="112">
        <f>C25*D25</f>
        <v/>
      </c>
    </row>
    <row r="26">
      <c r="A26" s="56" t="inlineStr">
        <is>
          <t>Seedling Costs</t>
        </is>
      </c>
      <c r="E26" s="112">
        <f>C26*D26</f>
        <v/>
      </c>
    </row>
    <row r="27">
      <c r="A27" s="56" t="inlineStr">
        <is>
          <t>Seedling Costs</t>
        </is>
      </c>
      <c r="E27" s="112">
        <f>C27*D27</f>
        <v/>
      </c>
    </row>
    <row r="28">
      <c r="A28" s="56" t="inlineStr">
        <is>
          <t>Seedling Costs</t>
        </is>
      </c>
      <c r="E28" s="112">
        <f>C28*D28</f>
        <v/>
      </c>
    </row>
    <row r="29">
      <c r="A29" s="56" t="inlineStr">
        <is>
          <t>Seedling Costs</t>
        </is>
      </c>
      <c r="E29" s="112">
        <f>C29*D29</f>
        <v/>
      </c>
    </row>
    <row r="30">
      <c r="A30" s="56" t="inlineStr">
        <is>
          <t>Seedling Costs</t>
        </is>
      </c>
      <c r="E30" s="112">
        <f>C30*D30</f>
        <v/>
      </c>
    </row>
    <row r="31">
      <c r="A31" s="56" t="inlineStr">
        <is>
          <t>Seedling Costs</t>
        </is>
      </c>
      <c r="E31" s="112">
        <f>C31*D31</f>
        <v/>
      </c>
    </row>
    <row r="32">
      <c r="A32" s="56" t="inlineStr">
        <is>
          <t>Seedling Costs</t>
        </is>
      </c>
      <c r="E32" s="112">
        <f>C32*D32</f>
        <v/>
      </c>
    </row>
    <row r="33">
      <c r="A33" s="56" t="inlineStr">
        <is>
          <t>Seedling Costs</t>
        </is>
      </c>
      <c r="E33" s="112">
        <f>C33*D33</f>
        <v/>
      </c>
    </row>
    <row r="34">
      <c r="A34" s="56" t="inlineStr">
        <is>
          <t>Seedling Costs</t>
        </is>
      </c>
      <c r="E34" s="112">
        <f>C34*D34</f>
        <v/>
      </c>
    </row>
    <row r="35">
      <c r="A35" s="56" t="inlineStr">
        <is>
          <t>Seedling Costs</t>
        </is>
      </c>
      <c r="E35" s="112">
        <f>C35*D35</f>
        <v/>
      </c>
    </row>
    <row r="36">
      <c r="A36" s="56" t="inlineStr">
        <is>
          <t>Seedling Costs</t>
        </is>
      </c>
      <c r="E36" s="112">
        <f>C36*D36</f>
        <v/>
      </c>
    </row>
    <row r="37">
      <c r="A37" s="56" t="inlineStr">
        <is>
          <t>Seedling Costs</t>
        </is>
      </c>
      <c r="E37" s="112">
        <f>C37*D37</f>
        <v/>
      </c>
    </row>
    <row r="38">
      <c r="A38" s="56" t="inlineStr">
        <is>
          <t>Seedling Costs</t>
        </is>
      </c>
      <c r="E38" s="112">
        <f>C38*D38</f>
        <v/>
      </c>
    </row>
    <row r="39">
      <c r="A39" s="56" t="inlineStr">
        <is>
          <t>Seedling Costs</t>
        </is>
      </c>
      <c r="E39" s="112">
        <f>C39*D39</f>
        <v/>
      </c>
    </row>
    <row r="40">
      <c r="A40" s="56" t="inlineStr">
        <is>
          <t>Tree Nursery Management</t>
        </is>
      </c>
      <c r="E40" s="112">
        <f>C40*D40</f>
        <v/>
      </c>
    </row>
    <row r="41">
      <c r="A41" s="56" t="inlineStr">
        <is>
          <t>Tree Nursery Management</t>
        </is>
      </c>
      <c r="E41" s="112">
        <f>C41*D41</f>
        <v/>
      </c>
    </row>
    <row r="42">
      <c r="A42" s="56" t="inlineStr">
        <is>
          <t>Tree Nursery Management</t>
        </is>
      </c>
      <c r="E42" s="112">
        <f>C42*D42</f>
        <v/>
      </c>
    </row>
    <row r="43">
      <c r="A43" s="56" t="inlineStr">
        <is>
          <t>Tree Nursery Management</t>
        </is>
      </c>
      <c r="E43" s="112">
        <f>C43*D43</f>
        <v/>
      </c>
    </row>
    <row r="44">
      <c r="A44" s="56" t="inlineStr">
        <is>
          <t>Tree Nursery Management</t>
        </is>
      </c>
      <c r="E44" s="112">
        <f>C44*D44</f>
        <v/>
      </c>
    </row>
    <row r="45">
      <c r="A45" s="56" t="inlineStr">
        <is>
          <t>Tree Nursery Management</t>
        </is>
      </c>
      <c r="E45" s="112">
        <f>C45*D45</f>
        <v/>
      </c>
    </row>
    <row r="46">
      <c r="A46" s="56" t="inlineStr">
        <is>
          <t>Tree Nursery Management</t>
        </is>
      </c>
      <c r="E46" s="112">
        <f>C46*D46</f>
        <v/>
      </c>
    </row>
    <row r="47">
      <c r="A47" s="56" t="inlineStr">
        <is>
          <t>Tree Nursery Management</t>
        </is>
      </c>
      <c r="E47" s="112">
        <f>C47*D47</f>
        <v/>
      </c>
    </row>
    <row r="48">
      <c r="A48" s="56" t="inlineStr">
        <is>
          <t>Tree Nursery Management</t>
        </is>
      </c>
      <c r="E48" s="112">
        <f>C48*D48</f>
        <v/>
      </c>
    </row>
    <row r="49">
      <c r="A49" s="56" t="inlineStr">
        <is>
          <t>Tree Nursery Management</t>
        </is>
      </c>
      <c r="E49" s="112">
        <f>C49*D49</f>
        <v/>
      </c>
    </row>
    <row r="50">
      <c r="A50" s="56" t="inlineStr">
        <is>
          <t>Tree Nursery Management</t>
        </is>
      </c>
      <c r="E50" s="112">
        <f>C50*D50</f>
        <v/>
      </c>
    </row>
    <row r="51">
      <c r="A51" s="56" t="inlineStr">
        <is>
          <t>Tree Nursery Management</t>
        </is>
      </c>
      <c r="E51" s="112">
        <f>C51*D51</f>
        <v/>
      </c>
    </row>
    <row r="52">
      <c r="A52" s="56" t="inlineStr">
        <is>
          <t>Tree Nursery Management</t>
        </is>
      </c>
      <c r="E52" s="112">
        <f>C52*D52</f>
        <v/>
      </c>
    </row>
    <row r="53">
      <c r="A53" s="56" t="inlineStr">
        <is>
          <t>Tree Nursery Management</t>
        </is>
      </c>
      <c r="E53" s="112">
        <f>C53*D53</f>
        <v/>
      </c>
    </row>
    <row r="54">
      <c r="A54" s="56" t="inlineStr">
        <is>
          <t>Tree Nursery Management</t>
        </is>
      </c>
      <c r="E54" s="112">
        <f>C54*D54</f>
        <v/>
      </c>
    </row>
    <row r="55">
      <c r="A55" s="56" t="inlineStr">
        <is>
          <t>Tree Nursery Management</t>
        </is>
      </c>
      <c r="E55" s="112">
        <f>C55*D55</f>
        <v/>
      </c>
    </row>
    <row r="56">
      <c r="A56" t="inlineStr">
        <is>
          <t>Site Preparation</t>
        </is>
      </c>
      <c r="E56" s="112">
        <f>C56*D56</f>
        <v/>
      </c>
    </row>
    <row r="57">
      <c r="A57" t="inlineStr">
        <is>
          <t>Site Preparation</t>
        </is>
      </c>
      <c r="E57" s="112">
        <f>C57*D57</f>
        <v/>
      </c>
    </row>
    <row r="58">
      <c r="A58" t="inlineStr">
        <is>
          <t>Site Preparation</t>
        </is>
      </c>
      <c r="E58" s="112">
        <f>C58*D58</f>
        <v/>
      </c>
    </row>
    <row r="59">
      <c r="A59" t="inlineStr">
        <is>
          <t>Site Preparation</t>
        </is>
      </c>
      <c r="E59" s="112">
        <f>C59*D59</f>
        <v/>
      </c>
    </row>
    <row r="60">
      <c r="A60" t="inlineStr">
        <is>
          <t>Site Preparation</t>
        </is>
      </c>
      <c r="E60" s="112">
        <f>C60*D60</f>
        <v/>
      </c>
    </row>
    <row r="61">
      <c r="A61" t="inlineStr">
        <is>
          <t>Site Preparation</t>
        </is>
      </c>
      <c r="E61" s="112">
        <f>C61*D61</f>
        <v/>
      </c>
    </row>
    <row r="62">
      <c r="A62" t="inlineStr">
        <is>
          <t>Site Preparation</t>
        </is>
      </c>
      <c r="E62" s="112">
        <f>C62*D62</f>
        <v/>
      </c>
    </row>
    <row r="63">
      <c r="A63" t="inlineStr">
        <is>
          <t>Site Preparation</t>
        </is>
      </c>
      <c r="E63" s="112">
        <f>C63*D63</f>
        <v/>
      </c>
    </row>
    <row r="64">
      <c r="A64" t="inlineStr">
        <is>
          <t>Site Preparation</t>
        </is>
      </c>
      <c r="E64" s="112">
        <f>C64*D64</f>
        <v/>
      </c>
    </row>
    <row r="65">
      <c r="A65" t="inlineStr">
        <is>
          <t>Site Preparation</t>
        </is>
      </c>
      <c r="E65" s="112">
        <f>C65*D65</f>
        <v/>
      </c>
    </row>
    <row r="66">
      <c r="A66" t="inlineStr">
        <is>
          <t>Site Preparation</t>
        </is>
      </c>
      <c r="E66" s="112">
        <f>C66*D66</f>
        <v/>
      </c>
    </row>
    <row r="67">
      <c r="A67" t="inlineStr">
        <is>
          <t>Site Preparation</t>
        </is>
      </c>
      <c r="E67" s="112">
        <f>C67*D67</f>
        <v/>
      </c>
    </row>
    <row r="68">
      <c r="A68" t="inlineStr">
        <is>
          <t>Site Preparation</t>
        </is>
      </c>
      <c r="E68" s="112">
        <f>C68*D68</f>
        <v/>
      </c>
    </row>
    <row r="69">
      <c r="A69" t="inlineStr">
        <is>
          <t>Site Preparation</t>
        </is>
      </c>
      <c r="E69" s="112">
        <f>C69*D69</f>
        <v/>
      </c>
    </row>
    <row r="70">
      <c r="A70" t="inlineStr">
        <is>
          <t>Site Preparation</t>
        </is>
      </c>
      <c r="E70" s="112">
        <f>C70*D70</f>
        <v/>
      </c>
    </row>
    <row r="71">
      <c r="A71" t="inlineStr">
        <is>
          <t>Tree Planting</t>
        </is>
      </c>
      <c r="E71" s="112">
        <f>C71*D71</f>
        <v/>
      </c>
    </row>
    <row r="72">
      <c r="A72" t="inlineStr">
        <is>
          <t>Tree Planting</t>
        </is>
      </c>
      <c r="E72" s="112">
        <f>C72*D72</f>
        <v/>
      </c>
    </row>
    <row r="73">
      <c r="A73" t="inlineStr">
        <is>
          <t>Tree Planting</t>
        </is>
      </c>
      <c r="E73" s="112">
        <f>C73*D73</f>
        <v/>
      </c>
    </row>
    <row r="74">
      <c r="A74" t="inlineStr">
        <is>
          <t>Tree Planting</t>
        </is>
      </c>
      <c r="E74" s="112">
        <f>C74*D74</f>
        <v/>
      </c>
    </row>
    <row r="75">
      <c r="A75" t="inlineStr">
        <is>
          <t>Tree Planting</t>
        </is>
      </c>
      <c r="E75" s="112">
        <f>C75*D75</f>
        <v/>
      </c>
    </row>
    <row r="76">
      <c r="A76" t="inlineStr">
        <is>
          <t>Tree Planting</t>
        </is>
      </c>
      <c r="E76" s="112">
        <f>C76*D76</f>
        <v/>
      </c>
    </row>
    <row r="77">
      <c r="A77" t="inlineStr">
        <is>
          <t>Tree Planting</t>
        </is>
      </c>
      <c r="E77" s="112">
        <f>C77*D77</f>
        <v/>
      </c>
    </row>
    <row r="78">
      <c r="A78" t="inlineStr">
        <is>
          <t>Tree Planting</t>
        </is>
      </c>
      <c r="E78" s="112">
        <f>C78*D78</f>
        <v/>
      </c>
    </row>
    <row r="79">
      <c r="A79" t="inlineStr">
        <is>
          <t>Tree Planting</t>
        </is>
      </c>
      <c r="E79" s="112">
        <f>C79*D79</f>
        <v/>
      </c>
    </row>
    <row r="80">
      <c r="A80" t="inlineStr">
        <is>
          <t>Tree Planting</t>
        </is>
      </c>
      <c r="E80" s="112">
        <f>C80*D80</f>
        <v/>
      </c>
    </row>
    <row r="81">
      <c r="A81" t="inlineStr">
        <is>
          <t>Tree Planting</t>
        </is>
      </c>
      <c r="E81" s="112">
        <f>C81*D81</f>
        <v/>
      </c>
    </row>
    <row r="82">
      <c r="A82" t="inlineStr">
        <is>
          <t>Tree Planting</t>
        </is>
      </c>
      <c r="E82" s="112">
        <f>C82*D82</f>
        <v/>
      </c>
    </row>
    <row r="83">
      <c r="A83" t="inlineStr">
        <is>
          <t>Tree Planting</t>
        </is>
      </c>
      <c r="E83" s="112">
        <f>C83*D83</f>
        <v/>
      </c>
    </row>
    <row r="84">
      <c r="A84" t="inlineStr">
        <is>
          <t>Tree Planting</t>
        </is>
      </c>
      <c r="E84" s="112">
        <f>C84*D84</f>
        <v/>
      </c>
    </row>
    <row r="85">
      <c r="A85" t="inlineStr">
        <is>
          <t>Tree Planting</t>
        </is>
      </c>
      <c r="E85" s="112">
        <f>C85*D85</f>
        <v/>
      </c>
    </row>
    <row r="86">
      <c r="A86" t="inlineStr">
        <is>
          <t>Tree &amp; Site Maintenance</t>
        </is>
      </c>
      <c r="E86" s="112">
        <f>C86*D86</f>
        <v/>
      </c>
    </row>
    <row r="87">
      <c r="A87" t="inlineStr">
        <is>
          <t>Tree &amp; Site Maintenance</t>
        </is>
      </c>
      <c r="E87" s="112">
        <f>C87*D87</f>
        <v/>
      </c>
    </row>
    <row r="88">
      <c r="A88" t="inlineStr">
        <is>
          <t>Tree &amp; Site Maintenance</t>
        </is>
      </c>
      <c r="E88" s="112">
        <f>C88*D88</f>
        <v/>
      </c>
    </row>
    <row r="89">
      <c r="A89" t="inlineStr">
        <is>
          <t>Tree &amp; Site Maintenance</t>
        </is>
      </c>
      <c r="E89" s="112">
        <f>C89*D89</f>
        <v/>
      </c>
    </row>
    <row r="90">
      <c r="A90" t="inlineStr">
        <is>
          <t>Tree &amp; Site Maintenance</t>
        </is>
      </c>
      <c r="E90" s="112">
        <f>C90*D90</f>
        <v/>
      </c>
    </row>
    <row r="91">
      <c r="A91" t="inlineStr">
        <is>
          <t>Tree &amp; Site Maintenance</t>
        </is>
      </c>
      <c r="E91" s="112">
        <f>C91*D91</f>
        <v/>
      </c>
    </row>
    <row r="92">
      <c r="A92" t="inlineStr">
        <is>
          <t>Tree &amp; Site Maintenance</t>
        </is>
      </c>
      <c r="E92" s="112">
        <f>C92*D92</f>
        <v/>
      </c>
    </row>
    <row r="93">
      <c r="A93" t="inlineStr">
        <is>
          <t>Tree &amp; Site Maintenance</t>
        </is>
      </c>
      <c r="E93" s="112">
        <f>C93*D93</f>
        <v/>
      </c>
    </row>
    <row r="94">
      <c r="A94" t="inlineStr">
        <is>
          <t>Tree &amp; Site Maintenance</t>
        </is>
      </c>
      <c r="E94" s="112">
        <f>C94*D94</f>
        <v/>
      </c>
    </row>
    <row r="95">
      <c r="A95" t="inlineStr">
        <is>
          <t>Tree &amp; Site Maintenance</t>
        </is>
      </c>
      <c r="E95" s="112">
        <f>C95*D95</f>
        <v/>
      </c>
    </row>
    <row r="96">
      <c r="A96" t="inlineStr">
        <is>
          <t>Tree &amp; Site Maintenance</t>
        </is>
      </c>
      <c r="E96" s="112">
        <f>C96*D96</f>
        <v/>
      </c>
    </row>
    <row r="97">
      <c r="A97" t="inlineStr">
        <is>
          <t>Tree &amp; Site Maintenance</t>
        </is>
      </c>
      <c r="E97" s="112">
        <f>C97*D97</f>
        <v/>
      </c>
    </row>
    <row r="98">
      <c r="A98" t="inlineStr">
        <is>
          <t>Tree &amp; Site Maintenance</t>
        </is>
      </c>
      <c r="E98" s="112">
        <f>C98*D98</f>
        <v/>
      </c>
    </row>
    <row r="99">
      <c r="A99" t="inlineStr">
        <is>
          <t>Tree &amp; Site Maintenance</t>
        </is>
      </c>
      <c r="E99" s="112">
        <f>C99*D99</f>
        <v/>
      </c>
    </row>
    <row r="100">
      <c r="A100" t="inlineStr">
        <is>
          <t>Tree &amp; Site Maintenance</t>
        </is>
      </c>
      <c r="E100" s="112">
        <f>C100*D100</f>
        <v/>
      </c>
    </row>
    <row r="101">
      <c r="A101" t="inlineStr">
        <is>
          <t>Material Inputs</t>
        </is>
      </c>
      <c r="E101" s="112">
        <f>C101*D101</f>
        <v/>
      </c>
    </row>
    <row r="102">
      <c r="A102" t="inlineStr">
        <is>
          <t>Material Inputs</t>
        </is>
      </c>
      <c r="E102" s="112">
        <f>C102*D102</f>
        <v/>
      </c>
    </row>
    <row r="103">
      <c r="A103" t="inlineStr">
        <is>
          <t>Material Inputs</t>
        </is>
      </c>
      <c r="E103" s="112">
        <f>C103*D103</f>
        <v/>
      </c>
    </row>
    <row r="104">
      <c r="A104" t="inlineStr">
        <is>
          <t>Material Inputs</t>
        </is>
      </c>
      <c r="E104" s="112">
        <f>C104*D104</f>
        <v/>
      </c>
    </row>
    <row r="105">
      <c r="A105" t="inlineStr">
        <is>
          <t>Material Inputs</t>
        </is>
      </c>
      <c r="E105" s="112">
        <f>C105*D105</f>
        <v/>
      </c>
    </row>
    <row r="106">
      <c r="A106" t="inlineStr">
        <is>
          <t>Material Inputs</t>
        </is>
      </c>
      <c r="E106" s="112">
        <f>C106*D106</f>
        <v/>
      </c>
    </row>
    <row r="107">
      <c r="A107" t="inlineStr">
        <is>
          <t>Material Inputs</t>
        </is>
      </c>
      <c r="E107" s="112">
        <f>C107*D107</f>
        <v/>
      </c>
    </row>
    <row r="108">
      <c r="A108" t="inlineStr">
        <is>
          <t>Material Inputs</t>
        </is>
      </c>
      <c r="E108" s="112">
        <f>C108*D108</f>
        <v/>
      </c>
    </row>
    <row r="109">
      <c r="A109" t="inlineStr">
        <is>
          <t>Material Inputs</t>
        </is>
      </c>
      <c r="E109" s="112">
        <f>C109*D109</f>
        <v/>
      </c>
    </row>
    <row r="110">
      <c r="A110" t="inlineStr">
        <is>
          <t>Material Inputs</t>
        </is>
      </c>
      <c r="E110" s="112">
        <f>C110*D110</f>
        <v/>
      </c>
    </row>
    <row r="111">
      <c r="A111" t="inlineStr">
        <is>
          <t>Material Inputs</t>
        </is>
      </c>
      <c r="E111" s="112">
        <f>C111*D111</f>
        <v/>
      </c>
    </row>
    <row r="112">
      <c r="A112" t="inlineStr">
        <is>
          <t>Material Inputs</t>
        </is>
      </c>
      <c r="E112" s="112">
        <f>C112*D112</f>
        <v/>
      </c>
    </row>
    <row r="113">
      <c r="A113" t="inlineStr">
        <is>
          <t>Material Inputs</t>
        </is>
      </c>
      <c r="E113" s="112">
        <f>C113*D113</f>
        <v/>
      </c>
    </row>
    <row r="114">
      <c r="A114" t="inlineStr">
        <is>
          <t>Material Inputs</t>
        </is>
      </c>
      <c r="E114" s="112">
        <f>C114*D114</f>
        <v/>
      </c>
    </row>
    <row r="115">
      <c r="A115" t="inlineStr">
        <is>
          <t>Material Inputs</t>
        </is>
      </c>
      <c r="E115" s="112">
        <f>C115*D115</f>
        <v/>
      </c>
    </row>
    <row r="116">
      <c r="A116" t="inlineStr">
        <is>
          <t>Other Project Costs</t>
        </is>
      </c>
      <c r="E116" s="112">
        <f>C116*D116</f>
        <v/>
      </c>
    </row>
    <row r="117">
      <c r="A117" t="inlineStr">
        <is>
          <t>Other Project Costs</t>
        </is>
      </c>
      <c r="E117" s="112">
        <f>C117*D117</f>
        <v/>
      </c>
    </row>
    <row r="118">
      <c r="A118" t="inlineStr">
        <is>
          <t>Other Project Costs</t>
        </is>
      </c>
      <c r="E118" s="112">
        <f>C118*D118</f>
        <v/>
      </c>
    </row>
    <row r="119">
      <c r="A119" t="inlineStr">
        <is>
          <t>Other Project Costs</t>
        </is>
      </c>
      <c r="E119" s="112">
        <f>C119*D119</f>
        <v/>
      </c>
    </row>
    <row r="120">
      <c r="A120" t="inlineStr">
        <is>
          <t>Other Project Costs</t>
        </is>
      </c>
      <c r="E120" s="112">
        <f>C120*D120</f>
        <v/>
      </c>
    </row>
    <row r="121">
      <c r="A121" t="inlineStr">
        <is>
          <t>Other Project Costs</t>
        </is>
      </c>
      <c r="E121" s="112">
        <f>C121*D121</f>
        <v/>
      </c>
    </row>
    <row r="122">
      <c r="A122" t="inlineStr">
        <is>
          <t>Other Project Costs</t>
        </is>
      </c>
      <c r="E122" s="112">
        <f>C122*D122</f>
        <v/>
      </c>
    </row>
    <row r="123">
      <c r="A123" t="inlineStr">
        <is>
          <t>Other Project Costs</t>
        </is>
      </c>
      <c r="E123" s="112">
        <f>C123*D123</f>
        <v/>
      </c>
    </row>
    <row r="124">
      <c r="A124" t="inlineStr">
        <is>
          <t>Other Project Costs</t>
        </is>
      </c>
      <c r="E124" s="112">
        <f>C124*D124</f>
        <v/>
      </c>
    </row>
    <row r="125">
      <c r="A125" t="inlineStr">
        <is>
          <t>Other Project Costs</t>
        </is>
      </c>
      <c r="E125" s="112">
        <f>C125*D125</f>
        <v/>
      </c>
    </row>
    <row r="126">
      <c r="A126" t="inlineStr">
        <is>
          <t>Other Project Costs</t>
        </is>
      </c>
      <c r="E126" s="112">
        <f>C126*D126</f>
        <v/>
      </c>
    </row>
    <row r="127">
      <c r="A127" t="inlineStr">
        <is>
          <t>Other Project Costs</t>
        </is>
      </c>
      <c r="E127" s="112">
        <f>C127*D127</f>
        <v/>
      </c>
    </row>
    <row r="128">
      <c r="A128" t="inlineStr">
        <is>
          <t>Other Project Costs</t>
        </is>
      </c>
      <c r="E128" s="112">
        <f>C128*D128</f>
        <v/>
      </c>
    </row>
    <row r="129">
      <c r="A129" t="inlineStr">
        <is>
          <t>Other Project Costs</t>
        </is>
      </c>
      <c r="E129" s="112">
        <f>C129*D129</f>
        <v/>
      </c>
    </row>
    <row r="130">
      <c r="A130" t="inlineStr">
        <is>
          <t>Other Project Costs</t>
        </is>
      </c>
      <c r="E130" s="112">
        <f>C130*D130</f>
        <v/>
      </c>
    </row>
  </sheetData>
  <mergeCells count="3">
    <mergeCell ref="H1:L1"/>
    <mergeCell ref="D2:F3"/>
    <mergeCell ref="A2:B8"/>
  </mergeCells>
  <pageMargins left="0.7" right="0.7" top="0.75" bottom="0.75" header="0.3" footer="0.3"/>
  <pageSetup orientation="portrait"/>
  <tableParts count="1">
    <tablePart xmlns:r="http://schemas.openxmlformats.org/officeDocument/2006/relationships" r:id="rId1"/>
  </tableParts>
</worksheet>
</file>

<file path=xl/worksheets/sheet9.xml><?xml version="1.0" encoding="utf-8"?>
<worksheet xmlns="http://schemas.openxmlformats.org/spreadsheetml/2006/main">
  <sheetPr codeName="Sheet9">
    <outlinePr summaryBelow="1" summaryRight="1"/>
    <pageSetUpPr/>
  </sheetPr>
  <dimension ref="A1:P130"/>
  <sheetViews>
    <sheetView topLeftCell="A104" workbookViewId="0">
      <selection activeCell="H115" sqref="H115"/>
    </sheetView>
  </sheetViews>
  <sheetFormatPr baseColWidth="8" defaultColWidth="8.81640625" defaultRowHeight="14.5"/>
  <cols>
    <col width="36" customWidth="1" style="93" min="1" max="1"/>
    <col width="40.81640625" customWidth="1" style="93" min="2" max="2"/>
    <col width="12.453125" bestFit="1" customWidth="1" style="112" min="3" max="3"/>
    <col width="11.54296875" bestFit="1" customWidth="1" style="93" min="4" max="4"/>
    <col width="13" bestFit="1" customWidth="1" style="112" min="5" max="5"/>
    <col width="3.453125" customWidth="1" style="93" min="7" max="7"/>
    <col width="37.1796875" bestFit="1" customWidth="1" style="93" min="8" max="8"/>
    <col width="34" customWidth="1" style="93" min="9" max="9"/>
    <col width="28.453125" customWidth="1" style="93" min="10" max="11"/>
    <col width="27.453125" customWidth="1" style="93" min="12" max="12"/>
  </cols>
  <sheetData>
    <row r="1" ht="19" customHeight="1" s="93" thickBot="1">
      <c r="H1" s="103" t="inlineStr">
        <is>
          <t>EXAMPLE</t>
        </is>
      </c>
      <c r="I1" s="113" t="n"/>
      <c r="J1" s="113" t="n"/>
      <c r="K1" s="113" t="n"/>
      <c r="L1" s="113" t="n"/>
    </row>
    <row r="2" ht="45.75" customHeight="1" s="93">
      <c r="A2" s="104" t="inlineStr">
        <is>
          <t>Instructions: Input the item name next to the corresponding budget category. Input the correct unit cost and quanity of the item. This tab will calculate the total dollar amount for the row and will feed into the budget category total on the "Summary Financial Report" tab. All other columns are locked on this tab. If you need additional rows or have questions, please contact terramatch@wri.org.</t>
        </is>
      </c>
      <c r="D2" s="114" t="inlineStr">
        <is>
          <t>Only fill out the details for the EIGHT (8) categories listed on this tab</t>
        </is>
      </c>
      <c r="E2" s="115" t="n"/>
      <c r="F2" s="116" t="n"/>
      <c r="G2" s="72" t="n"/>
      <c r="H2" s="74" t="inlineStr">
        <is>
          <t>Budget Category</t>
        </is>
      </c>
      <c r="I2" s="74" t="inlineStr">
        <is>
          <t xml:space="preserve">Line Item  </t>
        </is>
      </c>
      <c r="J2" s="79" t="inlineStr">
        <is>
          <t>Cost per unit - What is the price for ONE (1) of one item within this line in USD?</t>
        </is>
      </c>
      <c r="K2" s="80" t="inlineStr">
        <is>
          <t>Quantity - How many of this item did you purchase?</t>
        </is>
      </c>
      <c r="L2" s="79" t="inlineStr">
        <is>
          <t>Total cost - This cell autocalculates; do not touch.</t>
        </is>
      </c>
    </row>
    <row r="3" ht="15" customHeight="1" s="93" thickBot="1">
      <c r="C3" s="73" t="n"/>
      <c r="D3" s="117" t="n"/>
      <c r="E3" s="118" t="n"/>
      <c r="F3" s="119" t="n"/>
      <c r="G3" s="72" t="n"/>
      <c r="H3" s="75" t="inlineStr">
        <is>
          <t>Seedling Costs</t>
        </is>
      </c>
      <c r="I3" s="75" t="inlineStr">
        <is>
          <t>Plastic Seedling Bags</t>
        </is>
      </c>
      <c r="J3" s="120" t="n">
        <v>0.3</v>
      </c>
      <c r="K3" s="76" t="n">
        <v>100000</v>
      </c>
      <c r="L3" s="121">
        <f>J3*K3</f>
        <v/>
      </c>
      <c r="M3" s="71" t="n"/>
      <c r="N3" s="71" t="n"/>
      <c r="O3" s="54" t="n"/>
      <c r="P3" s="54" t="n"/>
    </row>
    <row r="4" ht="14.25" customHeight="1" s="93">
      <c r="C4" s="71" t="n"/>
      <c r="D4" s="71" t="n"/>
      <c r="E4" s="71" t="n"/>
      <c r="F4" s="71" t="n"/>
      <c r="G4" s="71" t="n"/>
      <c r="H4" s="71" t="n"/>
      <c r="I4" s="71" t="n"/>
      <c r="J4" s="71" t="n"/>
      <c r="K4" s="71" t="n"/>
      <c r="L4" s="71" t="n"/>
      <c r="M4" s="71" t="n"/>
      <c r="N4" s="71" t="n"/>
      <c r="O4" s="54" t="n"/>
      <c r="P4" s="54" t="n"/>
    </row>
    <row r="5" ht="15" customHeight="1" s="93">
      <c r="C5" s="71" t="n"/>
      <c r="D5" s="71" t="n"/>
      <c r="E5" s="71" t="n"/>
      <c r="F5" s="71" t="n"/>
      <c r="G5" s="71" t="n"/>
      <c r="H5" s="71" t="n"/>
      <c r="I5" s="71" t="n"/>
      <c r="J5" s="71" t="n"/>
      <c r="K5" s="71" t="n"/>
      <c r="L5" s="71" t="n"/>
      <c r="M5" s="71" t="n"/>
      <c r="N5" s="71" t="n"/>
      <c r="O5" s="54" t="n"/>
      <c r="P5" s="54" t="n"/>
    </row>
    <row r="6" ht="15" customHeight="1" s="93">
      <c r="C6" s="71" t="n"/>
      <c r="D6" s="71" t="n"/>
      <c r="E6" s="71" t="n"/>
      <c r="F6" s="71" t="n"/>
      <c r="G6" s="71" t="n"/>
      <c r="H6" s="71" t="n"/>
      <c r="I6" s="71" t="n"/>
      <c r="J6" s="71" t="n"/>
      <c r="K6" s="71" t="n"/>
      <c r="L6" s="71" t="n"/>
      <c r="M6" s="71" t="n"/>
      <c r="N6" s="71" t="n"/>
      <c r="O6" s="54" t="n"/>
      <c r="P6" s="54" t="n"/>
    </row>
    <row r="7" ht="15" customHeight="1" s="93">
      <c r="C7" s="71" t="n"/>
      <c r="D7" s="71" t="n"/>
      <c r="E7" s="71" t="n"/>
      <c r="F7" s="71" t="n"/>
      <c r="G7" s="71" t="n"/>
      <c r="H7" s="71" t="n"/>
      <c r="I7" s="71" t="n"/>
      <c r="J7" s="71" t="n"/>
      <c r="K7" s="71" t="n"/>
      <c r="L7" s="71" t="n"/>
      <c r="M7" s="71" t="n"/>
      <c r="N7" s="71" t="n"/>
      <c r="O7" s="54" t="n"/>
      <c r="P7" s="54" t="n"/>
    </row>
    <row r="8" ht="15" customHeight="1" s="93">
      <c r="C8" s="71" t="n"/>
      <c r="D8" s="71" t="n"/>
      <c r="E8" s="71" t="n"/>
      <c r="F8" s="71" t="n"/>
      <c r="G8" s="71" t="n"/>
      <c r="H8" s="71" t="n"/>
      <c r="I8" s="71" t="n"/>
      <c r="J8" s="71" t="n"/>
      <c r="K8" s="71" t="n"/>
      <c r="L8" s="71" t="n"/>
      <c r="M8" s="71" t="n"/>
      <c r="N8" s="71" t="n"/>
      <c r="O8" s="54" t="n"/>
      <c r="P8" s="54" t="n"/>
    </row>
    <row r="9" ht="15.5" customHeight="1" s="93">
      <c r="A9" s="55" t="inlineStr">
        <is>
          <t>Budget Category</t>
        </is>
      </c>
      <c r="B9" s="55" t="inlineStr">
        <is>
          <t xml:space="preserve">Line Item  </t>
        </is>
      </c>
      <c r="C9" s="122" t="inlineStr">
        <is>
          <t>Cost per unit</t>
        </is>
      </c>
      <c r="D9" s="55" t="inlineStr">
        <is>
          <t xml:space="preserve">Quantity </t>
        </is>
      </c>
      <c r="E9" s="122" t="inlineStr">
        <is>
          <t xml:space="preserve">Total cost  </t>
        </is>
      </c>
      <c r="H9" s="71" t="n"/>
      <c r="I9" s="71" t="n"/>
      <c r="J9" s="71" t="n"/>
      <c r="K9" s="71" t="n"/>
      <c r="L9" s="71" t="n"/>
      <c r="M9" s="71" t="n"/>
      <c r="N9" s="71" t="n"/>
    </row>
    <row r="10">
      <c r="A10" s="66" t="inlineStr">
        <is>
          <t>External Contractors</t>
        </is>
      </c>
      <c r="E10" s="112">
        <f>C10*D10</f>
        <v/>
      </c>
    </row>
    <row r="11">
      <c r="A11" s="66" t="inlineStr">
        <is>
          <t>External Contractors</t>
        </is>
      </c>
      <c r="E11" s="112">
        <f>C11*D11</f>
        <v/>
      </c>
    </row>
    <row r="12">
      <c r="A12" s="66" t="inlineStr">
        <is>
          <t>External Contractors</t>
        </is>
      </c>
      <c r="E12" s="112">
        <f>C12*D12</f>
        <v/>
      </c>
    </row>
    <row r="13">
      <c r="A13" s="66" t="inlineStr">
        <is>
          <t>External Contractors</t>
        </is>
      </c>
      <c r="E13" s="112">
        <f>C13*D13</f>
        <v/>
      </c>
    </row>
    <row r="14">
      <c r="A14" s="66" t="inlineStr">
        <is>
          <t>External Contractors</t>
        </is>
      </c>
      <c r="E14" s="112">
        <f>C14*D14</f>
        <v/>
      </c>
    </row>
    <row r="15">
      <c r="A15" s="66" t="inlineStr">
        <is>
          <t>External Contractors</t>
        </is>
      </c>
      <c r="C15" s="112" t="n"/>
      <c r="E15" s="112">
        <f>C15*D15</f>
        <v/>
      </c>
    </row>
    <row r="16">
      <c r="A16" s="66" t="inlineStr">
        <is>
          <t>External Contractors</t>
        </is>
      </c>
      <c r="C16" s="112" t="n"/>
      <c r="E16" s="112">
        <f>C16*D16</f>
        <v/>
      </c>
    </row>
    <row r="17">
      <c r="A17" s="66" t="inlineStr">
        <is>
          <t>External Contractors</t>
        </is>
      </c>
      <c r="C17" s="112" t="n"/>
      <c r="E17" s="112">
        <f>C17*D17</f>
        <v/>
      </c>
    </row>
    <row r="18">
      <c r="A18" s="66" t="inlineStr">
        <is>
          <t>External Contractors</t>
        </is>
      </c>
      <c r="C18" s="112" t="n"/>
      <c r="E18" s="112">
        <f>C18*D18</f>
        <v/>
      </c>
    </row>
    <row r="19">
      <c r="A19" s="66" t="inlineStr">
        <is>
          <t>External Contractors</t>
        </is>
      </c>
      <c r="C19" s="112" t="n"/>
      <c r="E19" s="112">
        <f>C19*D19</f>
        <v/>
      </c>
    </row>
    <row r="20">
      <c r="A20" s="66" t="inlineStr">
        <is>
          <t>External Contractors</t>
        </is>
      </c>
      <c r="C20" s="112" t="n"/>
      <c r="E20" s="112">
        <f>C20*D20</f>
        <v/>
      </c>
    </row>
    <row r="21">
      <c r="A21" s="66" t="inlineStr">
        <is>
          <t>External Contractors</t>
        </is>
      </c>
      <c r="C21" s="112" t="n"/>
      <c r="E21" s="112">
        <f>C21*D21</f>
        <v/>
      </c>
    </row>
    <row r="22">
      <c r="A22" s="66" t="inlineStr">
        <is>
          <t>External Contractors</t>
        </is>
      </c>
      <c r="C22" s="112" t="n"/>
      <c r="E22" s="112">
        <f>C22*D22</f>
        <v/>
      </c>
    </row>
    <row r="23">
      <c r="A23" s="66" t="inlineStr">
        <is>
          <t>External Contractors</t>
        </is>
      </c>
      <c r="C23" s="112" t="n"/>
      <c r="E23" s="112">
        <f>C23*D23</f>
        <v/>
      </c>
    </row>
    <row r="24">
      <c r="A24" s="66" t="inlineStr">
        <is>
          <t>External Contractors</t>
        </is>
      </c>
      <c r="C24" s="112" t="n"/>
      <c r="E24" s="112">
        <f>C24*D24</f>
        <v/>
      </c>
    </row>
    <row r="25">
      <c r="A25" s="56" t="inlineStr">
        <is>
          <t>Seedling Costs</t>
        </is>
      </c>
      <c r="E25" s="112">
        <f>C25*D25</f>
        <v/>
      </c>
    </row>
    <row r="26">
      <c r="A26" s="56" t="inlineStr">
        <is>
          <t>Seedling Costs</t>
        </is>
      </c>
      <c r="E26" s="112">
        <f>C26*D26</f>
        <v/>
      </c>
    </row>
    <row r="27">
      <c r="A27" s="56" t="inlineStr">
        <is>
          <t>Seedling Costs</t>
        </is>
      </c>
      <c r="E27" s="112">
        <f>C27*D27</f>
        <v/>
      </c>
    </row>
    <row r="28">
      <c r="A28" s="56" t="inlineStr">
        <is>
          <t>Seedling Costs</t>
        </is>
      </c>
      <c r="E28" s="112">
        <f>C28*D28</f>
        <v/>
      </c>
    </row>
    <row r="29">
      <c r="A29" s="56" t="inlineStr">
        <is>
          <t>Seedling Costs</t>
        </is>
      </c>
      <c r="E29" s="112">
        <f>C29*D29</f>
        <v/>
      </c>
    </row>
    <row r="30">
      <c r="A30" s="56" t="inlineStr">
        <is>
          <t>Seedling Costs</t>
        </is>
      </c>
      <c r="E30" s="112">
        <f>C30*D30</f>
        <v/>
      </c>
    </row>
    <row r="31">
      <c r="A31" s="56" t="inlineStr">
        <is>
          <t>Seedling Costs</t>
        </is>
      </c>
      <c r="E31" s="112">
        <f>C31*D31</f>
        <v/>
      </c>
    </row>
    <row r="32">
      <c r="A32" s="56" t="inlineStr">
        <is>
          <t>Seedling Costs</t>
        </is>
      </c>
      <c r="E32" s="112">
        <f>C32*D32</f>
        <v/>
      </c>
    </row>
    <row r="33">
      <c r="A33" s="56" t="inlineStr">
        <is>
          <t>Seedling Costs</t>
        </is>
      </c>
      <c r="E33" s="112">
        <f>C33*D33</f>
        <v/>
      </c>
    </row>
    <row r="34">
      <c r="A34" s="56" t="inlineStr">
        <is>
          <t>Seedling Costs</t>
        </is>
      </c>
      <c r="E34" s="112">
        <f>C34*D34</f>
        <v/>
      </c>
    </row>
    <row r="35">
      <c r="A35" s="56" t="inlineStr">
        <is>
          <t>Seedling Costs</t>
        </is>
      </c>
      <c r="E35" s="112">
        <f>C35*D35</f>
        <v/>
      </c>
    </row>
    <row r="36">
      <c r="A36" s="56" t="inlineStr">
        <is>
          <t>Seedling Costs</t>
        </is>
      </c>
      <c r="E36" s="112">
        <f>C36*D36</f>
        <v/>
      </c>
    </row>
    <row r="37">
      <c r="A37" s="56" t="inlineStr">
        <is>
          <t>Seedling Costs</t>
        </is>
      </c>
      <c r="E37" s="112">
        <f>C37*D37</f>
        <v/>
      </c>
    </row>
    <row r="38">
      <c r="A38" s="56" t="inlineStr">
        <is>
          <t>Seedling Costs</t>
        </is>
      </c>
      <c r="E38" s="112">
        <f>C38*D38</f>
        <v/>
      </c>
    </row>
    <row r="39">
      <c r="A39" s="56" t="inlineStr">
        <is>
          <t>Seedling Costs</t>
        </is>
      </c>
      <c r="E39" s="112">
        <f>C39*D39</f>
        <v/>
      </c>
    </row>
    <row r="40">
      <c r="A40" s="56" t="inlineStr">
        <is>
          <t>Tree Nursery Management</t>
        </is>
      </c>
      <c r="E40" s="112">
        <f>C40*D40</f>
        <v/>
      </c>
    </row>
    <row r="41">
      <c r="A41" s="56" t="inlineStr">
        <is>
          <t>Tree Nursery Management</t>
        </is>
      </c>
      <c r="E41" s="112">
        <f>C41*D41</f>
        <v/>
      </c>
    </row>
    <row r="42">
      <c r="A42" s="56" t="inlineStr">
        <is>
          <t>Tree Nursery Management</t>
        </is>
      </c>
      <c r="E42" s="112">
        <f>C42*D42</f>
        <v/>
      </c>
    </row>
    <row r="43">
      <c r="A43" s="56" t="inlineStr">
        <is>
          <t>Tree Nursery Management</t>
        </is>
      </c>
      <c r="E43" s="112">
        <f>C43*D43</f>
        <v/>
      </c>
    </row>
    <row r="44">
      <c r="A44" s="56" t="inlineStr">
        <is>
          <t>Tree Nursery Management</t>
        </is>
      </c>
      <c r="E44" s="112">
        <f>C44*D44</f>
        <v/>
      </c>
    </row>
    <row r="45">
      <c r="A45" s="56" t="inlineStr">
        <is>
          <t>Tree Nursery Management</t>
        </is>
      </c>
      <c r="E45" s="112">
        <f>C45*D45</f>
        <v/>
      </c>
    </row>
    <row r="46">
      <c r="A46" s="56" t="inlineStr">
        <is>
          <t>Tree Nursery Management</t>
        </is>
      </c>
      <c r="E46" s="112">
        <f>C46*D46</f>
        <v/>
      </c>
    </row>
    <row r="47">
      <c r="A47" s="56" t="inlineStr">
        <is>
          <t>Tree Nursery Management</t>
        </is>
      </c>
      <c r="E47" s="112">
        <f>C47*D47</f>
        <v/>
      </c>
    </row>
    <row r="48">
      <c r="A48" s="56" t="inlineStr">
        <is>
          <t>Tree Nursery Management</t>
        </is>
      </c>
      <c r="E48" s="112">
        <f>C48*D48</f>
        <v/>
      </c>
    </row>
    <row r="49">
      <c r="A49" s="56" t="inlineStr">
        <is>
          <t>Tree Nursery Management</t>
        </is>
      </c>
      <c r="E49" s="112">
        <f>C49*D49</f>
        <v/>
      </c>
    </row>
    <row r="50">
      <c r="A50" s="56" t="inlineStr">
        <is>
          <t>Tree Nursery Management</t>
        </is>
      </c>
      <c r="E50" s="112">
        <f>C50*D50</f>
        <v/>
      </c>
    </row>
    <row r="51">
      <c r="A51" s="56" t="inlineStr">
        <is>
          <t>Tree Nursery Management</t>
        </is>
      </c>
      <c r="E51" s="112">
        <f>C51*D51</f>
        <v/>
      </c>
    </row>
    <row r="52">
      <c r="A52" s="56" t="inlineStr">
        <is>
          <t>Tree Nursery Management</t>
        </is>
      </c>
      <c r="E52" s="112">
        <f>C52*D52</f>
        <v/>
      </c>
    </row>
    <row r="53">
      <c r="A53" s="56" t="inlineStr">
        <is>
          <t>Tree Nursery Management</t>
        </is>
      </c>
      <c r="E53" s="112">
        <f>C53*D53</f>
        <v/>
      </c>
    </row>
    <row r="54">
      <c r="A54" s="56" t="inlineStr">
        <is>
          <t>Tree Nursery Management</t>
        </is>
      </c>
      <c r="E54" s="112">
        <f>C54*D54</f>
        <v/>
      </c>
    </row>
    <row r="55">
      <c r="A55" s="56" t="inlineStr">
        <is>
          <t>Tree Nursery Management</t>
        </is>
      </c>
      <c r="E55" s="112">
        <f>C55*D55</f>
        <v/>
      </c>
    </row>
    <row r="56">
      <c r="A56" t="inlineStr">
        <is>
          <t>Site Preparation</t>
        </is>
      </c>
      <c r="E56" s="112">
        <f>C56*D56</f>
        <v/>
      </c>
    </row>
    <row r="57">
      <c r="A57" t="inlineStr">
        <is>
          <t>Site Preparation</t>
        </is>
      </c>
      <c r="E57" s="112">
        <f>C57*D57</f>
        <v/>
      </c>
    </row>
    <row r="58">
      <c r="A58" t="inlineStr">
        <is>
          <t>Site Preparation</t>
        </is>
      </c>
      <c r="E58" s="112">
        <f>C58*D58</f>
        <v/>
      </c>
    </row>
    <row r="59">
      <c r="A59" t="inlineStr">
        <is>
          <t>Site Preparation</t>
        </is>
      </c>
      <c r="E59" s="112">
        <f>C59*D59</f>
        <v/>
      </c>
    </row>
    <row r="60">
      <c r="A60" t="inlineStr">
        <is>
          <t>Site Preparation</t>
        </is>
      </c>
      <c r="E60" s="112">
        <f>C60*D60</f>
        <v/>
      </c>
    </row>
    <row r="61">
      <c r="A61" t="inlineStr">
        <is>
          <t>Site Preparation</t>
        </is>
      </c>
      <c r="E61" s="112">
        <f>C61*D61</f>
        <v/>
      </c>
    </row>
    <row r="62">
      <c r="A62" t="inlineStr">
        <is>
          <t>Site Preparation</t>
        </is>
      </c>
      <c r="E62" s="112">
        <f>C62*D62</f>
        <v/>
      </c>
    </row>
    <row r="63">
      <c r="A63" t="inlineStr">
        <is>
          <t>Site Preparation</t>
        </is>
      </c>
      <c r="E63" s="112">
        <f>C63*D63</f>
        <v/>
      </c>
    </row>
    <row r="64">
      <c r="A64" t="inlineStr">
        <is>
          <t>Site Preparation</t>
        </is>
      </c>
      <c r="E64" s="112">
        <f>C64*D64</f>
        <v/>
      </c>
    </row>
    <row r="65">
      <c r="A65" t="inlineStr">
        <is>
          <t>Site Preparation</t>
        </is>
      </c>
      <c r="E65" s="112">
        <f>C65*D65</f>
        <v/>
      </c>
    </row>
    <row r="66">
      <c r="A66" t="inlineStr">
        <is>
          <t>Site Preparation</t>
        </is>
      </c>
      <c r="E66" s="112">
        <f>C66*D66</f>
        <v/>
      </c>
    </row>
    <row r="67">
      <c r="A67" t="inlineStr">
        <is>
          <t>Site Preparation</t>
        </is>
      </c>
      <c r="E67" s="112">
        <f>C67*D67</f>
        <v/>
      </c>
    </row>
    <row r="68">
      <c r="A68" t="inlineStr">
        <is>
          <t>Site Preparation</t>
        </is>
      </c>
      <c r="E68" s="112">
        <f>C68*D68</f>
        <v/>
      </c>
    </row>
    <row r="69">
      <c r="A69" t="inlineStr">
        <is>
          <t>Site Preparation</t>
        </is>
      </c>
      <c r="E69" s="112">
        <f>C69*D69</f>
        <v/>
      </c>
    </row>
    <row r="70">
      <c r="A70" t="inlineStr">
        <is>
          <t>Site Preparation</t>
        </is>
      </c>
      <c r="E70" s="112">
        <f>C70*D70</f>
        <v/>
      </c>
    </row>
    <row r="71">
      <c r="A71" t="inlineStr">
        <is>
          <t>Tree Planting</t>
        </is>
      </c>
      <c r="E71" s="112">
        <f>C71*D71</f>
        <v/>
      </c>
    </row>
    <row r="72">
      <c r="A72" t="inlineStr">
        <is>
          <t>Tree Planting</t>
        </is>
      </c>
      <c r="E72" s="112">
        <f>C72*D72</f>
        <v/>
      </c>
    </row>
    <row r="73">
      <c r="A73" t="inlineStr">
        <is>
          <t>Tree Planting</t>
        </is>
      </c>
      <c r="E73" s="112">
        <f>C73*D73</f>
        <v/>
      </c>
    </row>
    <row r="74">
      <c r="A74" t="inlineStr">
        <is>
          <t>Tree Planting</t>
        </is>
      </c>
      <c r="E74" s="112">
        <f>C74*D74</f>
        <v/>
      </c>
    </row>
    <row r="75">
      <c r="A75" t="inlineStr">
        <is>
          <t>Tree Planting</t>
        </is>
      </c>
      <c r="E75" s="112">
        <f>C75*D75</f>
        <v/>
      </c>
    </row>
    <row r="76">
      <c r="A76" t="inlineStr">
        <is>
          <t>Tree Planting</t>
        </is>
      </c>
      <c r="E76" s="112">
        <f>C76*D76</f>
        <v/>
      </c>
    </row>
    <row r="77">
      <c r="A77" t="inlineStr">
        <is>
          <t>Tree Planting</t>
        </is>
      </c>
      <c r="E77" s="112">
        <f>C77*D77</f>
        <v/>
      </c>
    </row>
    <row r="78">
      <c r="A78" t="inlineStr">
        <is>
          <t>Tree Planting</t>
        </is>
      </c>
      <c r="E78" s="112">
        <f>C78*D78</f>
        <v/>
      </c>
    </row>
    <row r="79">
      <c r="A79" t="inlineStr">
        <is>
          <t>Tree Planting</t>
        </is>
      </c>
      <c r="E79" s="112">
        <f>C79*D79</f>
        <v/>
      </c>
    </row>
    <row r="80">
      <c r="A80" t="inlineStr">
        <is>
          <t>Tree Planting</t>
        </is>
      </c>
      <c r="E80" s="112">
        <f>C80*D80</f>
        <v/>
      </c>
    </row>
    <row r="81">
      <c r="A81" t="inlineStr">
        <is>
          <t>Tree Planting</t>
        </is>
      </c>
      <c r="E81" s="112">
        <f>C81*D81</f>
        <v/>
      </c>
    </row>
    <row r="82">
      <c r="A82" t="inlineStr">
        <is>
          <t>Tree Planting</t>
        </is>
      </c>
      <c r="E82" s="112">
        <f>C82*D82</f>
        <v/>
      </c>
    </row>
    <row r="83">
      <c r="A83" t="inlineStr">
        <is>
          <t>Tree Planting</t>
        </is>
      </c>
      <c r="E83" s="112">
        <f>C83*D83</f>
        <v/>
      </c>
    </row>
    <row r="84">
      <c r="A84" t="inlineStr">
        <is>
          <t>Tree Planting</t>
        </is>
      </c>
      <c r="E84" s="112">
        <f>C84*D84</f>
        <v/>
      </c>
    </row>
    <row r="85">
      <c r="A85" t="inlineStr">
        <is>
          <t>Tree Planting</t>
        </is>
      </c>
      <c r="E85" s="112">
        <f>C85*D85</f>
        <v/>
      </c>
    </row>
    <row r="86">
      <c r="A86" t="inlineStr">
        <is>
          <t>Tree &amp; Site Maintenance</t>
        </is>
      </c>
      <c r="E86" s="112">
        <f>C86*D86</f>
        <v/>
      </c>
    </row>
    <row r="87">
      <c r="A87" t="inlineStr">
        <is>
          <t>Tree &amp; Site Maintenance</t>
        </is>
      </c>
      <c r="E87" s="112">
        <f>C87*D87</f>
        <v/>
      </c>
    </row>
    <row r="88">
      <c r="A88" t="inlineStr">
        <is>
          <t>Tree &amp; Site Maintenance</t>
        </is>
      </c>
      <c r="E88" s="112">
        <f>C88*D88</f>
        <v/>
      </c>
    </row>
    <row r="89">
      <c r="A89" t="inlineStr">
        <is>
          <t>Tree &amp; Site Maintenance</t>
        </is>
      </c>
      <c r="E89" s="112">
        <f>C89*D89</f>
        <v/>
      </c>
    </row>
    <row r="90">
      <c r="A90" t="inlineStr">
        <is>
          <t>Tree &amp; Site Maintenance</t>
        </is>
      </c>
      <c r="E90" s="112">
        <f>C90*D90</f>
        <v/>
      </c>
    </row>
    <row r="91">
      <c r="A91" t="inlineStr">
        <is>
          <t>Tree &amp; Site Maintenance</t>
        </is>
      </c>
      <c r="E91" s="112">
        <f>C91*D91</f>
        <v/>
      </c>
    </row>
    <row r="92">
      <c r="A92" t="inlineStr">
        <is>
          <t>Tree &amp; Site Maintenance</t>
        </is>
      </c>
      <c r="E92" s="112">
        <f>C92*D92</f>
        <v/>
      </c>
    </row>
    <row r="93">
      <c r="A93" t="inlineStr">
        <is>
          <t>Tree &amp; Site Maintenance</t>
        </is>
      </c>
      <c r="E93" s="112">
        <f>C93*D93</f>
        <v/>
      </c>
    </row>
    <row r="94">
      <c r="A94" t="inlineStr">
        <is>
          <t>Tree &amp; Site Maintenance</t>
        </is>
      </c>
      <c r="E94" s="112">
        <f>C94*D94</f>
        <v/>
      </c>
    </row>
    <row r="95">
      <c r="A95" t="inlineStr">
        <is>
          <t>Tree &amp; Site Maintenance</t>
        </is>
      </c>
      <c r="E95" s="112">
        <f>C95*D95</f>
        <v/>
      </c>
    </row>
    <row r="96">
      <c r="A96" t="inlineStr">
        <is>
          <t>Tree &amp; Site Maintenance</t>
        </is>
      </c>
      <c r="E96" s="112">
        <f>C96*D96</f>
        <v/>
      </c>
    </row>
    <row r="97">
      <c r="A97" t="inlineStr">
        <is>
          <t>Tree &amp; Site Maintenance</t>
        </is>
      </c>
      <c r="E97" s="112">
        <f>C97*D97</f>
        <v/>
      </c>
    </row>
    <row r="98">
      <c r="A98" t="inlineStr">
        <is>
          <t>Tree &amp; Site Maintenance</t>
        </is>
      </c>
      <c r="E98" s="112">
        <f>C98*D98</f>
        <v/>
      </c>
    </row>
    <row r="99">
      <c r="A99" t="inlineStr">
        <is>
          <t>Tree &amp; Site Maintenance</t>
        </is>
      </c>
      <c r="E99" s="112">
        <f>C99*D99</f>
        <v/>
      </c>
    </row>
    <row r="100">
      <c r="A100" t="inlineStr">
        <is>
          <t>Tree &amp; Site Maintenance</t>
        </is>
      </c>
      <c r="E100" s="112">
        <f>C100*D100</f>
        <v/>
      </c>
    </row>
    <row r="101">
      <c r="A101" t="inlineStr">
        <is>
          <t>Material Inputs</t>
        </is>
      </c>
      <c r="E101" s="112">
        <f>C101*D101</f>
        <v/>
      </c>
    </row>
    <row r="102">
      <c r="A102" t="inlineStr">
        <is>
          <t>Material Inputs</t>
        </is>
      </c>
      <c r="E102" s="112">
        <f>C102*D102</f>
        <v/>
      </c>
    </row>
    <row r="103">
      <c r="A103" t="inlineStr">
        <is>
          <t>Material Inputs</t>
        </is>
      </c>
      <c r="E103" s="112">
        <f>C103*D103</f>
        <v/>
      </c>
    </row>
    <row r="104">
      <c r="A104" t="inlineStr">
        <is>
          <t>Material Inputs</t>
        </is>
      </c>
      <c r="E104" s="112">
        <f>C104*D104</f>
        <v/>
      </c>
    </row>
    <row r="105">
      <c r="A105" t="inlineStr">
        <is>
          <t>Material Inputs</t>
        </is>
      </c>
      <c r="E105" s="112">
        <f>C105*D105</f>
        <v/>
      </c>
    </row>
    <row r="106">
      <c r="A106" t="inlineStr">
        <is>
          <t>Material Inputs</t>
        </is>
      </c>
      <c r="E106" s="112">
        <f>C106*D106</f>
        <v/>
      </c>
    </row>
    <row r="107">
      <c r="A107" t="inlineStr">
        <is>
          <t>Material Inputs</t>
        </is>
      </c>
      <c r="E107" s="112">
        <f>C107*D107</f>
        <v/>
      </c>
    </row>
    <row r="108">
      <c r="A108" t="inlineStr">
        <is>
          <t>Material Inputs</t>
        </is>
      </c>
      <c r="E108" s="112">
        <f>C108*D108</f>
        <v/>
      </c>
    </row>
    <row r="109">
      <c r="A109" t="inlineStr">
        <is>
          <t>Material Inputs</t>
        </is>
      </c>
      <c r="E109" s="112">
        <f>C109*D109</f>
        <v/>
      </c>
    </row>
    <row r="110">
      <c r="A110" t="inlineStr">
        <is>
          <t>Material Inputs</t>
        </is>
      </c>
      <c r="E110" s="112">
        <f>C110*D110</f>
        <v/>
      </c>
    </row>
    <row r="111">
      <c r="A111" t="inlineStr">
        <is>
          <t>Material Inputs</t>
        </is>
      </c>
      <c r="E111" s="112">
        <f>C111*D111</f>
        <v/>
      </c>
    </row>
    <row r="112">
      <c r="A112" t="inlineStr">
        <is>
          <t>Material Inputs</t>
        </is>
      </c>
      <c r="E112" s="112">
        <f>C112*D112</f>
        <v/>
      </c>
    </row>
    <row r="113">
      <c r="A113" t="inlineStr">
        <is>
          <t>Material Inputs</t>
        </is>
      </c>
      <c r="E113" s="112">
        <f>C113*D113</f>
        <v/>
      </c>
    </row>
    <row r="114">
      <c r="A114" t="inlineStr">
        <is>
          <t>Material Inputs</t>
        </is>
      </c>
      <c r="E114" s="112">
        <f>C114*D114</f>
        <v/>
      </c>
    </row>
    <row r="115">
      <c r="A115" t="inlineStr">
        <is>
          <t>Material Inputs</t>
        </is>
      </c>
      <c r="E115" s="112">
        <f>C115*D115</f>
        <v/>
      </c>
    </row>
    <row r="116">
      <c r="A116" t="inlineStr">
        <is>
          <t>Other Project Costs</t>
        </is>
      </c>
      <c r="E116" s="112">
        <f>C116*D116</f>
        <v/>
      </c>
    </row>
    <row r="117">
      <c r="A117" t="inlineStr">
        <is>
          <t>Other Project Costs</t>
        </is>
      </c>
      <c r="E117" s="112">
        <f>C117*D117</f>
        <v/>
      </c>
    </row>
    <row r="118">
      <c r="A118" t="inlineStr">
        <is>
          <t>Other Project Costs</t>
        </is>
      </c>
      <c r="E118" s="112">
        <f>C118*D118</f>
        <v/>
      </c>
    </row>
    <row r="119">
      <c r="A119" t="inlineStr">
        <is>
          <t>Other Project Costs</t>
        </is>
      </c>
      <c r="E119" s="112">
        <f>C119*D119</f>
        <v/>
      </c>
    </row>
    <row r="120">
      <c r="A120" t="inlineStr">
        <is>
          <t>Other Project Costs</t>
        </is>
      </c>
      <c r="E120" s="112">
        <f>C120*D120</f>
        <v/>
      </c>
    </row>
    <row r="121">
      <c r="A121" t="inlineStr">
        <is>
          <t>Other Project Costs</t>
        </is>
      </c>
      <c r="E121" s="112">
        <f>C121*D121</f>
        <v/>
      </c>
    </row>
    <row r="122">
      <c r="A122" t="inlineStr">
        <is>
          <t>Other Project Costs</t>
        </is>
      </c>
      <c r="E122" s="112">
        <f>C122*D122</f>
        <v/>
      </c>
    </row>
    <row r="123">
      <c r="A123" t="inlineStr">
        <is>
          <t>Other Project Costs</t>
        </is>
      </c>
      <c r="E123" s="112">
        <f>C123*D123</f>
        <v/>
      </c>
    </row>
    <row r="124">
      <c r="A124" t="inlineStr">
        <is>
          <t>Other Project Costs</t>
        </is>
      </c>
      <c r="E124" s="112">
        <f>C124*D124</f>
        <v/>
      </c>
    </row>
    <row r="125">
      <c r="A125" t="inlineStr">
        <is>
          <t>Other Project Costs</t>
        </is>
      </c>
      <c r="E125" s="112">
        <f>C125*D125</f>
        <v/>
      </c>
    </row>
    <row r="126">
      <c r="A126" t="inlineStr">
        <is>
          <t>Other Project Costs</t>
        </is>
      </c>
      <c r="E126" s="112">
        <f>C126*D126</f>
        <v/>
      </c>
    </row>
    <row r="127">
      <c r="A127" t="inlineStr">
        <is>
          <t>Other Project Costs</t>
        </is>
      </c>
      <c r="E127" s="112">
        <f>C127*D127</f>
        <v/>
      </c>
    </row>
    <row r="128">
      <c r="A128" t="inlineStr">
        <is>
          <t>Other Project Costs</t>
        </is>
      </c>
      <c r="E128" s="112">
        <f>C128*D128</f>
        <v/>
      </c>
    </row>
    <row r="129">
      <c r="A129" t="inlineStr">
        <is>
          <t>Other Project Costs</t>
        </is>
      </c>
      <c r="E129" s="112">
        <f>C129*D129</f>
        <v/>
      </c>
    </row>
    <row r="130">
      <c r="A130" t="inlineStr">
        <is>
          <t>Other Project Costs</t>
        </is>
      </c>
      <c r="E130" s="112">
        <f>C130*D130</f>
        <v/>
      </c>
    </row>
  </sheetData>
  <mergeCells count="3">
    <mergeCell ref="H1:L1"/>
    <mergeCell ref="D2:F3"/>
    <mergeCell ref="A2:B8"/>
  </mergeCells>
  <pageMargins left="0.7" right="0.7" top="0.75" bottom="0.75" header="0.3" footer="0.3"/>
  <pageSetup orientation="portrait"/>
  <tableParts count="1">
    <tablePart xmlns:r="http://schemas.openxmlformats.org/officeDocument/2006/relationships" r:id="rId1"/>
  </tableParts>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Nicole Giffen</dc:creator>
  <dcterms:created xmlns:dcterms="http://purl.org/dc/terms/" xmlns:xsi="http://www.w3.org/2001/XMLSchema-instance" xsi:type="dcterms:W3CDTF">2015-08-20T16:26:16Z</dcterms:created>
  <dcterms:modified xmlns:dcterms="http://purl.org/dc/terms/" xmlns:xsi="http://www.w3.org/2001/XMLSchema-instance" xsi:type="dcterms:W3CDTF">2026-01-26T08:02:35Z</dcterms:modified>
  <cp:lastModifiedBy>Will Anderson</cp:lastModifiedBy>
</cp:coreProperties>
</file>

<file path=docProps/custom.xml><?xml version="1.0" encoding="utf-8"?>
<Properties xmlns="http://schemas.openxmlformats.org/officeDocument/2006/custom-properties">
  <property name="ContentTypeId" fmtid="{D5CDD505-2E9C-101B-9397-08002B2CF9AE}" pid="2">
    <vt:lpwstr xmlns:vt="http://schemas.openxmlformats.org/officeDocument/2006/docPropsVTypes">0x010100AC59012F7A26AC46945326CFE909D172</vt:lpwstr>
  </property>
  <property name="MediaServiceImageTags" fmtid="{D5CDD505-2E9C-101B-9397-08002B2CF9AE}" pid="3">
    <vt:lpwstr xmlns:vt="http://schemas.openxmlformats.org/officeDocument/2006/docPropsVTypes"/>
  </property>
  <property name="ComplianceAssetId" fmtid="{D5CDD505-2E9C-101B-9397-08002B2CF9AE}" pid="4">
    <vt:lpwstr xmlns:vt="http://schemas.openxmlformats.org/officeDocument/2006/docPropsVTypes"/>
  </property>
  <property name="_ExtendedDescription" fmtid="{D5CDD505-2E9C-101B-9397-08002B2CF9AE}" pid="5">
    <vt:lpwstr xmlns:vt="http://schemas.openxmlformats.org/officeDocument/2006/docPropsVTypes"/>
  </property>
  <property name="TriggerFlowInfo" fmtid="{D5CDD505-2E9C-101B-9397-08002B2CF9AE}" pid="6">
    <vt:lpwstr xmlns:vt="http://schemas.openxmlformats.org/officeDocument/2006/docPropsVTypes"/>
  </property>
</Properties>
</file>