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Users\Will.Anderson\Documents\"/>
    </mc:Choice>
  </mc:AlternateContent>
  <xr:revisionPtr revIDLastSave="0" documentId="8_{A44046A1-3151-4323-81E8-12FFBF0395CA}" xr6:coauthVersionLast="47" xr6:coauthVersionMax="47" xr10:uidLastSave="{00000000-0000-0000-0000-000000000000}"/>
  <bookViews>
    <workbookView xWindow="-110" yWindow="-110" windowWidth="19420" windowHeight="10300" tabRatio="707" xr2:uid="{00000000-000D-0000-FFFF-FFFF00000000}"/>
  </bookViews>
  <sheets>
    <sheet name="Overall Budget" sheetId="19" r:id="rId1"/>
    <sheet name="Detailed Budget" sheetId="17" r:id="rId2"/>
    <sheet name="Budget Category Definitions" sheetId="3" r:id="rId3"/>
    <sheet name="Norms " sheetId="18" state="hidden" r:id="rId4"/>
    <sheet name="YR2_Detailed Budget Report" sheetId="11" state="hidden" r:id="rId5"/>
    <sheet name="YR3_Detailed Budget Report" sheetId="12" state="hidden" r:id="rId6"/>
    <sheet name="YR4_Detailed Budget Report" sheetId="13" state="hidden" r:id="rId7"/>
    <sheet name="YR5_Detailed Budget Report" sheetId="14" state="hidden" r:id="rId8"/>
    <sheet name="YR6_Detailed Budget Report" sheetId="15" state="hidden" r:id="rId9"/>
    <sheet name="YR7_Detailed Budget Report" sheetId="16" state="hidden" r:id="rId10"/>
    <sheet name="Sheet2" sheetId="2"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19" l="1"/>
  <c r="B39" i="19" s="1"/>
  <c r="B38" i="19"/>
  <c r="J41" i="19"/>
  <c r="K39" i="19"/>
  <c r="K41" i="19" s="1"/>
  <c r="J39" i="19"/>
  <c r="B40" i="19"/>
  <c r="B36" i="19"/>
  <c r="B35" i="19"/>
  <c r="B22" i="19"/>
  <c r="B34" i="19"/>
  <c r="B24" i="19"/>
  <c r="B33" i="19"/>
  <c r="B32" i="19"/>
  <c r="B31" i="19"/>
  <c r="B30" i="19"/>
  <c r="B29" i="19"/>
  <c r="B27" i="19"/>
  <c r="B26" i="19"/>
  <c r="E11" i="17" l="1"/>
  <c r="E156" i="17"/>
  <c r="E157" i="17"/>
  <c r="E158" i="17"/>
  <c r="E132" i="17"/>
  <c r="E133" i="17"/>
  <c r="E134" i="17"/>
  <c r="E135" i="17"/>
  <c r="E136" i="17"/>
  <c r="E137" i="17"/>
  <c r="E138" i="17"/>
  <c r="E139" i="17"/>
  <c r="E140" i="17"/>
  <c r="E141" i="17"/>
  <c r="E142" i="17"/>
  <c r="E143" i="17"/>
  <c r="E117" i="17"/>
  <c r="E118" i="17"/>
  <c r="E119" i="17"/>
  <c r="E120" i="17"/>
  <c r="E121" i="17"/>
  <c r="E122" i="17"/>
  <c r="E123" i="17"/>
  <c r="E124" i="17"/>
  <c r="E125" i="17"/>
  <c r="E126" i="17"/>
  <c r="E108" i="17"/>
  <c r="E109" i="17"/>
  <c r="E110" i="17"/>
  <c r="E111" i="17"/>
  <c r="E115" i="17"/>
  <c r="E96" i="17"/>
  <c r="B28" i="19" s="1"/>
  <c r="E97" i="17"/>
  <c r="E98" i="17"/>
  <c r="E99" i="17"/>
  <c r="E100" i="17"/>
  <c r="E101" i="17"/>
  <c r="E102" i="17"/>
  <c r="E103" i="17"/>
  <c r="E104" i="17"/>
  <c r="E105" i="17"/>
  <c r="E106" i="17"/>
  <c r="E107" i="17"/>
  <c r="E86" i="17"/>
  <c r="E87" i="17"/>
  <c r="E88" i="17"/>
  <c r="E89" i="17"/>
  <c r="E90" i="17"/>
  <c r="E91" i="17"/>
  <c r="E92" i="17"/>
  <c r="E93" i="17"/>
  <c r="E94" i="17"/>
  <c r="E113" i="17"/>
  <c r="E114" i="17"/>
  <c r="E116" i="17"/>
  <c r="E128" i="17"/>
  <c r="E129" i="17"/>
  <c r="E130" i="17"/>
  <c r="E131" i="17"/>
  <c r="E144" i="17"/>
  <c r="E145" i="17"/>
  <c r="E146" i="17"/>
  <c r="H39" i="19" l="1"/>
  <c r="G39" i="19"/>
  <c r="F39" i="19"/>
  <c r="E39" i="19"/>
  <c r="D39" i="19"/>
  <c r="C39" i="19"/>
  <c r="G16" i="18"/>
  <c r="G19" i="18" s="1"/>
  <c r="G11" i="18"/>
  <c r="G6" i="18"/>
  <c r="C41" i="19" l="1"/>
  <c r="C45" i="19" s="1"/>
  <c r="D41" i="19"/>
  <c r="D45" i="19" s="1"/>
  <c r="G41" i="19"/>
  <c r="G45" i="19" s="1"/>
  <c r="H41" i="19"/>
  <c r="H45" i="19" s="1"/>
  <c r="E41" i="19"/>
  <c r="E45" i="19" s="1"/>
  <c r="F41" i="19"/>
  <c r="F45" i="19" s="1"/>
  <c r="E191" i="17"/>
  <c r="E190" i="17"/>
  <c r="E189" i="17"/>
  <c r="E188" i="17"/>
  <c r="E187" i="17"/>
  <c r="E186" i="17"/>
  <c r="E185" i="17"/>
  <c r="E184" i="17"/>
  <c r="E183" i="17"/>
  <c r="E182" i="17"/>
  <c r="E181" i="17"/>
  <c r="E180" i="17"/>
  <c r="E179" i="17"/>
  <c r="E178" i="17"/>
  <c r="E177" i="17"/>
  <c r="E176" i="17"/>
  <c r="E175" i="17"/>
  <c r="E174" i="17"/>
  <c r="E173" i="17"/>
  <c r="E172" i="17"/>
  <c r="E171" i="17"/>
  <c r="E170" i="17"/>
  <c r="E169" i="17"/>
  <c r="E168" i="17"/>
  <c r="E167" i="17"/>
  <c r="E166" i="17"/>
  <c r="E165" i="17"/>
  <c r="E164" i="17"/>
  <c r="E163" i="17"/>
  <c r="E162" i="17"/>
  <c r="E161" i="17"/>
  <c r="E160" i="17"/>
  <c r="E159" i="17"/>
  <c r="E155" i="17"/>
  <c r="E154" i="17"/>
  <c r="E153" i="17"/>
  <c r="E152" i="17"/>
  <c r="E151" i="17"/>
  <c r="E150" i="17"/>
  <c r="E149" i="17"/>
  <c r="E148" i="17"/>
  <c r="E147" i="17"/>
  <c r="E127" i="17"/>
  <c r="E112" i="17"/>
  <c r="E95" i="17"/>
  <c r="E85" i="17"/>
  <c r="E84" i="17"/>
  <c r="E83" i="17"/>
  <c r="E82" i="17"/>
  <c r="E81" i="17"/>
  <c r="E80" i="17"/>
  <c r="E79" i="17"/>
  <c r="E78" i="17"/>
  <c r="E77" i="17"/>
  <c r="E76" i="17"/>
  <c r="E75" i="17"/>
  <c r="E74" i="17"/>
  <c r="E73" i="17"/>
  <c r="E72" i="17"/>
  <c r="E71" i="17"/>
  <c r="E70" i="17"/>
  <c r="E69" i="17"/>
  <c r="E68" i="17"/>
  <c r="E67" i="17"/>
  <c r="E66" i="17"/>
  <c r="E65" i="17"/>
  <c r="E64" i="17"/>
  <c r="E63" i="17"/>
  <c r="E62" i="17"/>
  <c r="E61" i="17"/>
  <c r="E60" i="17"/>
  <c r="E59" i="17"/>
  <c r="E58" i="17"/>
  <c r="E57" i="17"/>
  <c r="E56" i="17"/>
  <c r="E55" i="17"/>
  <c r="E54" i="17"/>
  <c r="E53" i="17"/>
  <c r="E52" i="17"/>
  <c r="E51" i="17"/>
  <c r="E50" i="17"/>
  <c r="E49" i="17"/>
  <c r="E48" i="17"/>
  <c r="E47" i="17"/>
  <c r="E46" i="17"/>
  <c r="E45" i="17"/>
  <c r="E44" i="17"/>
  <c r="E43" i="17"/>
  <c r="E42" i="17"/>
  <c r="E41" i="17"/>
  <c r="B25" i="19" s="1"/>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0" i="17"/>
  <c r="L3" i="17"/>
  <c r="B23" i="19" l="1"/>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L3" i="16"/>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L3" i="15"/>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L3" i="14"/>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L3" i="13"/>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L3" i="12"/>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E12" i="11"/>
  <c r="E11" i="11"/>
  <c r="E10" i="11"/>
  <c r="L3" i="11"/>
  <c r="B41" i="19" l="1"/>
  <c r="B45" i="19" s="1"/>
</calcChain>
</file>

<file path=xl/sharedStrings.xml><?xml version="1.0" encoding="utf-8"?>
<sst xmlns="http://schemas.openxmlformats.org/spreadsheetml/2006/main" count="1199" uniqueCount="162">
  <si>
    <t>HARIT BHARAT FUND: Budget Template for Non-Governmental Organisations</t>
  </si>
  <si>
    <t>[Insert Your Organization's Name]</t>
  </si>
  <si>
    <t>Project Title</t>
  </si>
  <si>
    <t>Organisation Name</t>
  </si>
  <si>
    <t>State(s) Where Operating</t>
  </si>
  <si>
    <t>Address</t>
  </si>
  <si>
    <t>INSTRUCTIONS</t>
  </si>
  <si>
    <t>Please submit an overview budget in this format if you are an organisation that is seeking funding from Harit Bharat Fund.</t>
  </si>
  <si>
    <t>First, before budgeting, review the "Budget Category Definitions" tab in this document to understand what we expect.</t>
  </si>
  <si>
    <t xml:space="preserve">Second, fill out your detailed expenses on the "Detailed Budget" tab for expenses associated with the budget categories highlighted in green below. </t>
  </si>
  <si>
    <t>Information in the "Detailed Budget" tab will autopopulate the green highlighed sections of the "Total Budget per Category" column on the "Overview Budget" tab.</t>
  </si>
  <si>
    <t>Third, enter the total expected budget for the categories that are highlighted in yellow. These categories are not included in the "Detailed Budget."</t>
  </si>
  <si>
    <t>d</t>
  </si>
  <si>
    <t>Fourth, break down the expected expenses for each category by year. Note that all active restoration is expected to occur in Year 1 and Year 2.</t>
  </si>
  <si>
    <t>Section 1: Summary Budget</t>
  </si>
  <si>
    <t>Budget Categories*</t>
  </si>
  <si>
    <t>Total Budget Per Category (INR)</t>
  </si>
  <si>
    <t>Year 1 Expenses</t>
  </si>
  <si>
    <t>Year 2 Expenses</t>
  </si>
  <si>
    <t>Year 3 Expenses</t>
  </si>
  <si>
    <t>Year 4 Expenses</t>
  </si>
  <si>
    <t>Year 5 Expenses</t>
  </si>
  <si>
    <t>Year 6 Expenses</t>
  </si>
  <si>
    <t>External Contractors</t>
  </si>
  <si>
    <t>Seedling/Sapling Costs</t>
  </si>
  <si>
    <t>Site Preparation</t>
  </si>
  <si>
    <t>Tree Planting</t>
  </si>
  <si>
    <t>Development of Water Resources</t>
  </si>
  <si>
    <t>Soil and Moisture Conservation</t>
  </si>
  <si>
    <t>Sustainable Agriculture</t>
  </si>
  <si>
    <t>Value-chain Development</t>
  </si>
  <si>
    <t>Material Inputs</t>
  </si>
  <si>
    <t>Other Project Costs</t>
  </si>
  <si>
    <t>Monitoring &amp; Reporting</t>
  </si>
  <si>
    <t>Communications</t>
  </si>
  <si>
    <t>Local Transportation</t>
  </si>
  <si>
    <t>Total Direct Costs</t>
  </si>
  <si>
    <t>Administrative Expenses &amp; Indirect Costs</t>
  </si>
  <si>
    <t>Total Project Costs</t>
  </si>
  <si>
    <t>*Budget categories are representative and can be modified to align with the organization's project design and cost structure. They are explained fully in the "Budget Category Definitions" tab.</t>
  </si>
  <si>
    <t>Section 2: Project Overhead</t>
  </si>
  <si>
    <t>Project Overhead %:</t>
  </si>
  <si>
    <t>Section 3: Certifications</t>
  </si>
  <si>
    <t>We the undersigned certify that this expenditure report is true, accurate, and submitted in accordance with the purpose of the agreement and the mandatory standard provisions.</t>
  </si>
  <si>
    <t xml:space="preserve"> </t>
  </si>
  <si>
    <t>Signature, Chief Financial Officer of Implementing Organization</t>
  </si>
  <si>
    <t>[Insert Name of Financial Officer]</t>
  </si>
  <si>
    <t>Signature, Executive Director of Implementing Organization</t>
  </si>
  <si>
    <t>[Insert Name of Executive Director]</t>
  </si>
  <si>
    <t>EXAMPLE</t>
  </si>
  <si>
    <r>
      <rPr>
        <b/>
        <sz val="12"/>
        <color rgb="FF000000"/>
        <rFont val="Calibri"/>
        <family val="2"/>
      </rPr>
      <t>Instructions:</t>
    </r>
    <r>
      <rPr>
        <sz val="12"/>
        <color rgb="FF000000"/>
        <rFont val="Calibri"/>
        <family val="2"/>
      </rPr>
      <t xml:space="preserve"> Input the item name of the projected expenses in each budget category over the course of your entire project. You can provide up to 15 line items per budget category, as listed below. Input the estimated unit cost in INR and the quanity of the item. Please ensure that the information provided here matches with the information provided in the "Budget Overview" sheet. </t>
    </r>
  </si>
  <si>
    <t>*Budget categories are representative and can be modified to align with the organization's cost structure and project design. They are explained fully in the "Budget Category Definitions" tab.</t>
  </si>
  <si>
    <t>Budget Category</t>
  </si>
  <si>
    <t xml:space="preserve">Line Item  </t>
  </si>
  <si>
    <r>
      <t xml:space="preserve">Cost per unit - </t>
    </r>
    <r>
      <rPr>
        <b/>
        <i/>
        <sz val="11"/>
        <color rgb="FF000000"/>
        <rFont val="Calibri"/>
        <family val="2"/>
      </rPr>
      <t>What is the price for ONE (1) of one item within this line in INR?</t>
    </r>
  </si>
  <si>
    <r>
      <t xml:space="preserve">Quantity - </t>
    </r>
    <r>
      <rPr>
        <b/>
        <i/>
        <sz val="11"/>
        <color rgb="FF000000"/>
        <rFont val="Calibri"/>
        <family val="2"/>
      </rPr>
      <t>How many of this item would  you purchase?</t>
    </r>
  </si>
  <si>
    <r>
      <rPr>
        <b/>
        <sz val="11"/>
        <color rgb="FF000000"/>
        <rFont val="Calibri"/>
        <family val="2"/>
      </rPr>
      <t xml:space="preserve">Total cost - </t>
    </r>
    <r>
      <rPr>
        <b/>
        <i/>
        <sz val="11"/>
        <color rgb="FF000000"/>
        <rFont val="Calibri"/>
        <family val="2"/>
      </rPr>
      <t>This cell autocalculates; do not touch.</t>
    </r>
  </si>
  <si>
    <t>Seedling Costs</t>
  </si>
  <si>
    <t>Plastic Seedling Bags</t>
  </si>
  <si>
    <t>Cost per unit</t>
  </si>
  <si>
    <t xml:space="preserve">Quantity </t>
  </si>
  <si>
    <t xml:space="preserve">Total cost  </t>
  </si>
  <si>
    <t>Tree Nursery Management</t>
  </si>
  <si>
    <t>Tree &amp; Site Maintenance</t>
  </si>
  <si>
    <t>BUDGET CATEGORY</t>
  </si>
  <si>
    <t>DETAILS</t>
  </si>
  <si>
    <t>This includes the salaries and benefits associated with staff officially and legally employed by the implementing organization. This should cover only those staff who are actively working on the project.</t>
  </si>
  <si>
    <t>This includes any work that may be outsourced to other organizations or individual contractors and must involve formal contracts for goods or services rendered. This should not be a significant portion of the budget and must be justified.</t>
  </si>
  <si>
    <t>This line includes the costs of growing seedlings in a nursery or purchasing them from a third party. This should include payments to community members that care for seedlings but are not formally employed. For natural regeneration projects, this cost should be 0.</t>
  </si>
  <si>
    <t>This line includes all construction, management, and expansion costs of nurseries managed by this project. If the project does not operate its own nurseries, this cost should be 0. This should include payments to community members that construct or manage nurseries but are not formally employed.</t>
  </si>
  <si>
    <t>This line includes all of the start-up costs related to work within the project's restoration sites, including clearing vegetation, fencing, building infrastructure, and preparing the ground for planting. This should include payments to community members that work on preparation but are not formally employed by the organization. Note that this can include buying land, but projects that do not have access to land already are less likely to be selected for funding.</t>
  </si>
  <si>
    <t xml:space="preserve">This line includes all of the costs associated with planting trees on prepared sites. For natural regeneration projects, this cost should be 0. This should include payments to community members that work on planting but are not formally employed by the organization. </t>
  </si>
  <si>
    <t>This line includes all work on the site after the initial restoration work is complete to ensure that the trees grow to full health, in line with the proposal. This should include payments to community members that work on maintenance but are not formally employed by the organization. There should be a modest budget for this line for each year of the project.</t>
  </si>
  <si>
    <t xml:space="preserve">This line includes all of the costs associated with the development of water resources, such as stop dams, farm ponds, lift irrigation, and dug wells. This should include payments to community members that work on developing water resources but are not formally employed by the organization. </t>
  </si>
  <si>
    <t xml:space="preserve">This line includes all of the costs associated with soil and moisture conservation related interventions, such as field bunds and drainage line treatments. This should include payments to community members that work on soil and moisture conservation related interventions but are not formally employed by the organization. </t>
  </si>
  <si>
    <t xml:space="preserve">This line includes all of the costs associated with sustainable agriculture-related interventions, such as the demonstration and promotion of good agriculture practices (mainly organic, non-chemical practices), varietal promotion, and promotion of nutrition gardens. </t>
  </si>
  <si>
    <t xml:space="preserve">This line includes all of the costs associated with the development of value chains and market linkages for restoration-related products that will undertaken as part of the project. </t>
  </si>
  <si>
    <t>Community Engagement &amp; Capacity Building</t>
  </si>
  <si>
    <t xml:space="preserve">This line includes all work to mobilize smallholder farmers and other community members that will contribute to the project, along with any conference or training costs. </t>
  </si>
  <si>
    <t>This line includes expenses for materials that improve the livelihoods of communities but are not related to nursery management, site preparation, or tree management, e.g., processing machinery, bee hives, and water pumps. This should be a modest portion of the budget.</t>
  </si>
  <si>
    <t>This line incudes all communications and marketing expenses related to the project, e.g., printed materials and website development.</t>
  </si>
  <si>
    <t>This line includes the costs of local travel undertaken within the project area, including per-diems for staff and drivers, fuel, mileage etc. External travel, including all flights and international conferences, must be either covered by the organization's  overhead or by requesting additional funding from the assigned project manager.</t>
  </si>
  <si>
    <t xml:space="preserve">Items </t>
  </si>
  <si>
    <t xml:space="preserve">Norms </t>
  </si>
  <si>
    <t>Unit</t>
  </si>
  <si>
    <t>Unit/cost</t>
  </si>
  <si>
    <t xml:space="preserve">Target </t>
  </si>
  <si>
    <t xml:space="preserve">Total </t>
  </si>
  <si>
    <t xml:space="preserve">Personal salaries </t>
  </si>
  <si>
    <t>Staff to be employed</t>
  </si>
  <si>
    <t>NA</t>
  </si>
  <si>
    <t>Total</t>
  </si>
  <si>
    <t xml:space="preserve">External contractors </t>
  </si>
  <si>
    <t>Supplier 1</t>
  </si>
  <si>
    <t>Supplier 2</t>
  </si>
  <si>
    <t>Supplier 3</t>
  </si>
  <si>
    <t xml:space="preserve">Seedling production </t>
  </si>
  <si>
    <t xml:space="preserve">Seed collection </t>
  </si>
  <si>
    <t>20 PD/kg</t>
  </si>
  <si>
    <t xml:space="preserve">Nuresery operations </t>
  </si>
  <si>
    <t xml:space="preserve">15 PD/500 seedlings </t>
  </si>
  <si>
    <t xml:space="preserve">Material inputs </t>
  </si>
  <si>
    <t>LS</t>
  </si>
  <si>
    <t xml:space="preserve">Nursery construction/rennovation </t>
  </si>
  <si>
    <t>Rennovation cost</t>
  </si>
  <si>
    <t xml:space="preserve">Site preparation </t>
  </si>
  <si>
    <t>Hillside terrace construction</t>
  </si>
  <si>
    <t>250 PD/km</t>
  </si>
  <si>
    <t>km</t>
  </si>
  <si>
    <t>Hillside terrace + trench construction</t>
  </si>
  <si>
    <t>330 PD/km</t>
  </si>
  <si>
    <t xml:space="preserve">Herringbones/microbasin/ eyebrow basins </t>
  </si>
  <si>
    <t>2 Units/ PD</t>
  </si>
  <si>
    <t>No</t>
  </si>
  <si>
    <t xml:space="preserve">Soil bund </t>
  </si>
  <si>
    <t>150 PD/km</t>
  </si>
  <si>
    <t>Stone bund</t>
  </si>
  <si>
    <t xml:space="preserve">Pitting </t>
  </si>
  <si>
    <t>15 pits/PD</t>
  </si>
  <si>
    <t xml:space="preserve">Tree planting </t>
  </si>
  <si>
    <t>Seedling planting</t>
  </si>
  <si>
    <t>50 seedlings/PD</t>
  </si>
  <si>
    <t xml:space="preserve">Tree and site management </t>
  </si>
  <si>
    <t xml:space="preserve">Post planting Management </t>
  </si>
  <si>
    <t>50 PD/ha</t>
  </si>
  <si>
    <t>Ha</t>
  </si>
  <si>
    <t xml:space="preserve">Community engagement/capacity building </t>
  </si>
  <si>
    <t xml:space="preserve">Trainings/demonstrations </t>
  </si>
  <si>
    <t>USD 2000/Unit</t>
  </si>
  <si>
    <t xml:space="preserve">Meetings </t>
  </si>
  <si>
    <t xml:space="preserve">Monitoring &amp; reporting </t>
  </si>
  <si>
    <t>USD/year</t>
  </si>
  <si>
    <t>Year</t>
  </si>
  <si>
    <t xml:space="preserve">Communication </t>
  </si>
  <si>
    <t>Telephone</t>
  </si>
  <si>
    <t xml:space="preserve">Internet </t>
  </si>
  <si>
    <t xml:space="preserve">Local transport </t>
  </si>
  <si>
    <t>Staff per-diem</t>
  </si>
  <si>
    <t>USD/travel</t>
  </si>
  <si>
    <t xml:space="preserve">Fuel </t>
  </si>
  <si>
    <t>USD/lit</t>
  </si>
  <si>
    <t>litre</t>
  </si>
  <si>
    <t xml:space="preserve">Mileage </t>
  </si>
  <si>
    <t>USD/km</t>
  </si>
  <si>
    <t>Other costs</t>
  </si>
  <si>
    <r>
      <rPr>
        <b/>
        <sz val="12"/>
        <color rgb="FF000000"/>
        <rFont val="Calibri"/>
        <family val="2"/>
      </rPr>
      <t>Instructions:</t>
    </r>
    <r>
      <rPr>
        <sz val="12"/>
        <color rgb="FF000000"/>
        <rFont val="Calibri"/>
        <family val="2"/>
      </rPr>
      <t xml:space="preserve"> Input the item name next to the corresponding budget category. Input the correct unit cost and quanity of the item. This tab will calculate the total dollar amount for the row and will feed into the budget category total on the "Summary Financial Report" tab. All other columns are locked on this tab. If you need additional rows or have questions, </t>
    </r>
    <r>
      <rPr>
        <b/>
        <sz val="12"/>
        <color rgb="FF000000"/>
        <rFont val="Calibri"/>
        <family val="2"/>
      </rPr>
      <t>please contact terramatch@wri.org.</t>
    </r>
  </si>
  <si>
    <t>Only fill out the details for the EIGHT (8) categories listed on this tab</t>
  </si>
  <si>
    <r>
      <rPr>
        <b/>
        <sz val="11"/>
        <color rgb="FF000000"/>
        <rFont val="Calibri"/>
        <family val="2"/>
      </rPr>
      <t xml:space="preserve">Cost per unit - </t>
    </r>
    <r>
      <rPr>
        <b/>
        <i/>
        <sz val="11"/>
        <color rgb="FF000000"/>
        <rFont val="Calibri"/>
        <family val="2"/>
      </rPr>
      <t>What is the price for ONE (1) of one item within this line in USD?</t>
    </r>
  </si>
  <si>
    <r>
      <rPr>
        <b/>
        <sz val="11"/>
        <color rgb="FF000000"/>
        <rFont val="Calibri"/>
        <family val="2"/>
      </rPr>
      <t xml:space="preserve">Quantity - </t>
    </r>
    <r>
      <rPr>
        <b/>
        <i/>
        <sz val="11"/>
        <color rgb="FF000000"/>
        <rFont val="Calibri"/>
        <family val="2"/>
      </rPr>
      <t>How many of this item did you purchase?</t>
    </r>
  </si>
  <si>
    <t>Select One</t>
  </si>
  <si>
    <t>Yes</t>
  </si>
  <si>
    <t>Projected Convergence</t>
  </si>
  <si>
    <t>Local Transporation</t>
  </si>
  <si>
    <t>This line includes costs associated with collecting the information needed to establish sites and submit reports on the TerraMatch platform, along with expenses related to data collection, in-field monitoring and evaluation work. Crucially, this includes expenses related to producing high-quality geospatial shapefiles of each restoration site. There should be a modest budget for this line for each year of the project. Note that monitoring professionals will indepentely analyze progress within each site; this budget line should not include that data analysis. Staff time allocated to monitoring and reporting should be included in your Personnel &amp; Salaries line.</t>
  </si>
  <si>
    <r>
      <t xml:space="preserve">Project overhead = </t>
    </r>
    <r>
      <rPr>
        <b/>
        <sz val="9"/>
        <rFont val="Arial"/>
        <family val="2"/>
      </rPr>
      <t xml:space="preserve">Administrative Expenses &amp; Indirect Costs + Other Project Costs, divided by the Total Project Costs. </t>
    </r>
    <r>
      <rPr>
        <sz val="9"/>
        <rFont val="Arial"/>
        <family val="2"/>
      </rPr>
      <t>Combined they should not exceed 20% of the project's total cost. This percentage is automatically calculated.</t>
    </r>
  </si>
  <si>
    <t>Soil &amp; Moisture Conservation</t>
  </si>
  <si>
    <t>Other costs should remain less than 5% of the total project costs and be directly related to implementation, but they must not be included in one of the above categories. They must be clearly defined in the project proposal.</t>
  </si>
  <si>
    <t>Personnel &amp; Salaries</t>
  </si>
  <si>
    <t>This include includes the estimated amount of other funds you will converge into this project from other schemes. We understand that this is, at best, an educated estimation at this stage. If convergence does not apply to your project, put 0 here. This figure is not included in your Total Project Costs.</t>
  </si>
  <si>
    <t>Year 1 Projected Convergence</t>
  </si>
  <si>
    <t>Year 2 Projected Convergence</t>
  </si>
  <si>
    <t>Fifth, highlight how much you intend to converge in finance from other schemes in the first two years of your project in Columns J and K, broken down by Budget Categories. If this does not apply to your project, put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</si>
</sst>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164" formatCode="&quot;₹&quot;#,##0.00_);\(&quot;₹&quot;#,##0.00\)"/>
    <numFmt numFmtId="165" formatCode="&quot;₹&quot;#,##0.00"/>
    <numFmt numFmtId="166" formatCode="_ [$₹-439]* #,##0.00_ ;_ [$₹-439]* \-#,##0.00_ ;_ [$₹-439]* &quot;-&quot;??_ ;_ @_ "/>
  </numFmts>
  <fonts count="27">
    <font>
      <sz val="11"/>
      <color theme="1"/>
      <name val="Calibri"/>
      <family val="2"/>
      <scheme val="minor"/>
    </font>
    <font>
      <sz val="10"/>
      <name val="Arial"/>
      <family val="2"/>
    </font>
    <font>
      <sz val="9"/>
      <name val="Arial"/>
      <family val="2"/>
    </font>
    <font>
      <b/>
      <sz val="10"/>
      <name val="Arial"/>
      <family val="2"/>
    </font>
    <font>
      <sz val="11"/>
      <color theme="1"/>
      <name val="Calibri"/>
      <family val="2"/>
      <scheme val="minor"/>
    </font>
    <font>
      <b/>
      <sz val="10"/>
      <color theme="0"/>
      <name val="Arial"/>
      <family val="2"/>
    </font>
    <font>
      <sz val="8"/>
      <color theme="1"/>
      <name val="Arial"/>
      <family val="2"/>
    </font>
    <font>
      <i/>
      <sz val="11"/>
      <color theme="1"/>
      <name val="Calibri"/>
      <family val="2"/>
      <scheme val="minor"/>
    </font>
    <font>
      <b/>
      <i/>
      <sz val="9"/>
      <name val="Arial"/>
      <family val="2"/>
    </font>
    <font>
      <b/>
      <sz val="11"/>
      <color theme="1"/>
      <name val="Calibri"/>
      <family val="2"/>
      <scheme val="minor"/>
    </font>
    <font>
      <b/>
      <i/>
      <sz val="11"/>
      <color rgb="FFFF0000"/>
      <name val="Arial"/>
      <family val="2"/>
    </font>
    <font>
      <sz val="10"/>
      <color rgb="FFFF0000"/>
      <name val="Arial"/>
      <family val="2"/>
    </font>
    <font>
      <b/>
      <sz val="11"/>
      <color rgb="FF000000"/>
      <name val="Calibri"/>
      <family val="2"/>
    </font>
    <font>
      <sz val="9"/>
      <color theme="1"/>
      <name val="Segoe UI"/>
      <family val="2"/>
    </font>
    <font>
      <sz val="12"/>
      <color theme="1"/>
      <name val="Calibri"/>
      <family val="2"/>
      <scheme val="minor"/>
    </font>
    <font>
      <i/>
      <sz val="12"/>
      <color theme="1"/>
      <name val="Calibri"/>
      <family val="2"/>
      <scheme val="minor"/>
    </font>
    <font>
      <b/>
      <sz val="12"/>
      <color rgb="FF000000"/>
      <name val="Calibri"/>
      <family val="2"/>
    </font>
    <font>
      <sz val="12"/>
      <color rgb="FF000000"/>
      <name val="Calibri"/>
      <family val="2"/>
    </font>
    <font>
      <b/>
      <sz val="14"/>
      <color theme="1"/>
      <name val="Calibri"/>
      <family val="2"/>
      <scheme val="minor"/>
    </font>
    <font>
      <b/>
      <i/>
      <sz val="11"/>
      <color rgb="FF000000"/>
      <name val="Calibri"/>
      <family val="2"/>
    </font>
    <font>
      <i/>
      <sz val="10"/>
      <name val="Arial"/>
      <family val="2"/>
    </font>
    <font>
      <sz val="11"/>
      <name val="Times New Roman"/>
      <family val="1"/>
    </font>
    <font>
      <b/>
      <sz val="9"/>
      <name val="Arial"/>
      <family val="2"/>
    </font>
    <font>
      <b/>
      <sz val="14"/>
      <color theme="1"/>
      <name val="Calibri (Body)"/>
    </font>
    <font>
      <b/>
      <sz val="11"/>
      <color rgb="FF000000"/>
      <name val="Calibri"/>
      <family val="2"/>
      <scheme val="minor"/>
    </font>
    <font>
      <sz val="10"/>
      <name val="Calibri"/>
      <family val="2"/>
      <scheme val="minor"/>
    </font>
    <font>
      <sz val="10"/>
      <color theme="1"/>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2"/>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E7E6E6"/>
        <bgColor indexed="64"/>
      </patternFill>
    </fill>
    <fill>
      <patternFill patternType="solid">
        <fgColor theme="9" tint="0.79998168889431442"/>
        <bgColor indexed="64"/>
      </patternFill>
    </fill>
    <fill>
      <patternFill patternType="solid">
        <fgColor theme="7" tint="0.79998168889431442"/>
        <bgColor indexed="64"/>
      </patternFill>
    </fill>
  </fills>
  <borders count="21">
    <border>
      <left/>
      <right/>
      <top/>
      <bottom/>
      <diagonal/>
    </border>
    <border>
      <left/>
      <right/>
      <top/>
      <bottom style="thin">
        <color auto="1"/>
      </bottom>
      <diagonal/>
    </border>
    <border>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6">
    <xf numFmtId="0" fontId="0" fillId="0" borderId="0"/>
    <xf numFmtId="0" fontId="1" fillId="0" borderId="0"/>
    <xf numFmtId="44" fontId="1"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1" fillId="0" borderId="0"/>
  </cellStyleXfs>
  <cellXfs count="101">
    <xf numFmtId="0" fontId="0" fillId="0" borderId="0" xfId="0"/>
    <xf numFmtId="0" fontId="1" fillId="3" borderId="0" xfId="0" applyFont="1" applyFill="1" applyProtection="1">
      <protection locked="0"/>
    </xf>
    <xf numFmtId="0" fontId="1" fillId="3" borderId="1" xfId="0" applyFont="1" applyFill="1" applyBorder="1" applyProtection="1">
      <protection locked="0"/>
    </xf>
    <xf numFmtId="0" fontId="1" fillId="2" borderId="0" xfId="0" applyFont="1" applyFill="1" applyAlignment="1" applyProtection="1">
      <alignment horizontal="left"/>
      <protection locked="0"/>
    </xf>
    <xf numFmtId="0" fontId="1" fillId="2" borderId="1"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2" xfId="0" applyFont="1" applyFill="1" applyBorder="1" applyAlignment="1" applyProtection="1">
      <alignment horizontal="center"/>
      <protection locked="0"/>
    </xf>
    <xf numFmtId="0" fontId="1" fillId="2" borderId="0" xfId="0" applyFont="1" applyFill="1" applyProtection="1">
      <protection locked="0"/>
    </xf>
    <xf numFmtId="0" fontId="1" fillId="2" borderId="0" xfId="0" applyFont="1" applyFill="1" applyAlignment="1" applyProtection="1">
      <alignment horizontal="center"/>
      <protection locked="0"/>
    </xf>
    <xf numFmtId="0" fontId="7" fillId="0" borderId="0" xfId="0" applyFont="1"/>
    <xf numFmtId="0" fontId="11" fillId="3" borderId="0" xfId="0" applyFont="1" applyFill="1" applyProtection="1">
      <protection locked="0"/>
    </xf>
    <xf numFmtId="0" fontId="13" fillId="0" borderId="0" xfId="0" applyFont="1" applyAlignment="1">
      <alignment vertical="center"/>
    </xf>
    <xf numFmtId="0" fontId="0" fillId="0" borderId="0" xfId="0" applyAlignment="1">
      <alignment wrapText="1"/>
    </xf>
    <xf numFmtId="0" fontId="9" fillId="0" borderId="0" xfId="0" applyFont="1"/>
    <xf numFmtId="0" fontId="0" fillId="0" borderId="0" xfId="0" applyAlignment="1">
      <alignment horizontal="left" vertical="top"/>
    </xf>
    <xf numFmtId="44" fontId="0" fillId="0" borderId="0" xfId="4" applyFont="1" applyBorder="1"/>
    <xf numFmtId="44" fontId="0" fillId="0" borderId="0" xfId="4" applyFont="1"/>
    <xf numFmtId="0" fontId="0" fillId="0" borderId="0" xfId="0" applyAlignment="1">
      <alignment horizontal="left" vertical="center"/>
    </xf>
    <xf numFmtId="44" fontId="9" fillId="0" borderId="0" xfId="4" applyFont="1"/>
    <xf numFmtId="0" fontId="14" fillId="0" borderId="0" xfId="0" applyFont="1" applyAlignment="1">
      <alignment vertical="top" wrapText="1"/>
    </xf>
    <xf numFmtId="0" fontId="15" fillId="0" borderId="0" xfId="0" applyFont="1" applyAlignment="1">
      <alignment vertical="center"/>
    </xf>
    <xf numFmtId="0" fontId="15" fillId="0" borderId="0" xfId="0" applyFont="1" applyAlignment="1">
      <alignment vertical="top" wrapText="1"/>
    </xf>
    <xf numFmtId="0" fontId="9" fillId="0" borderId="8" xfId="0" applyFont="1" applyBorder="1"/>
    <xf numFmtId="0" fontId="15" fillId="0" borderId="8" xfId="0" applyFont="1" applyBorder="1" applyAlignment="1">
      <alignment vertical="center"/>
    </xf>
    <xf numFmtId="0" fontId="14" fillId="0" borderId="8" xfId="0" applyFont="1" applyBorder="1" applyAlignment="1">
      <alignment vertical="top" wrapText="1"/>
    </xf>
    <xf numFmtId="44" fontId="15" fillId="0" borderId="8" xfId="4" applyFont="1" applyBorder="1" applyAlignment="1">
      <alignment vertical="center"/>
    </xf>
    <xf numFmtId="44" fontId="14" fillId="0" borderId="8" xfId="4" applyFont="1" applyFill="1" applyBorder="1" applyAlignment="1">
      <alignment vertical="top" wrapText="1"/>
    </xf>
    <xf numFmtId="0" fontId="12" fillId="0" borderId="8" xfId="4" applyNumberFormat="1" applyFont="1" applyBorder="1" applyAlignment="1">
      <alignment wrapText="1"/>
    </xf>
    <xf numFmtId="0" fontId="12" fillId="0" borderId="8" xfId="0" applyFont="1" applyBorder="1" applyAlignment="1">
      <alignment wrapText="1"/>
    </xf>
    <xf numFmtId="0" fontId="0" fillId="8" borderId="0" xfId="0" applyFill="1"/>
    <xf numFmtId="0" fontId="0" fillId="0" borderId="0" xfId="0" applyProtection="1">
      <protection locked="0"/>
    </xf>
    <xf numFmtId="0" fontId="3" fillId="2" borderId="0" xfId="0" applyFont="1" applyFill="1" applyProtection="1">
      <protection locked="0"/>
    </xf>
    <xf numFmtId="0" fontId="2" fillId="2" borderId="0" xfId="0" applyFont="1" applyFill="1" applyAlignment="1" applyProtection="1">
      <alignment horizontal="left" indent="1"/>
      <protection locked="0"/>
    </xf>
    <xf numFmtId="0" fontId="8" fillId="2" borderId="0" xfId="0" applyFont="1" applyFill="1" applyAlignment="1" applyProtection="1">
      <alignment horizontal="left" indent="1"/>
      <protection locked="0"/>
    </xf>
    <xf numFmtId="0" fontId="5" fillId="4" borderId="3"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1" fillId="10" borderId="5" xfId="0" applyFont="1" applyFill="1" applyBorder="1" applyAlignment="1" applyProtection="1">
      <alignment wrapText="1"/>
      <protection locked="0"/>
    </xf>
    <xf numFmtId="0" fontId="1" fillId="9" borderId="5" xfId="0" applyFont="1" applyFill="1" applyBorder="1" applyAlignment="1" applyProtection="1">
      <alignment wrapText="1"/>
      <protection locked="0"/>
    </xf>
    <xf numFmtId="0" fontId="1" fillId="9" borderId="7" xfId="0" applyFont="1" applyFill="1" applyBorder="1" applyProtection="1">
      <protection locked="0"/>
    </xf>
    <xf numFmtId="0" fontId="1" fillId="9" borderId="7" xfId="0" applyFont="1" applyFill="1" applyBorder="1" applyAlignment="1" applyProtection="1">
      <alignment wrapText="1"/>
      <protection locked="0"/>
    </xf>
    <xf numFmtId="0" fontId="1" fillId="10" borderId="12" xfId="0" applyFont="1" applyFill="1" applyBorder="1" applyProtection="1">
      <protection locked="0"/>
    </xf>
    <xf numFmtId="0" fontId="1" fillId="10" borderId="7" xfId="0" applyFont="1" applyFill="1" applyBorder="1" applyProtection="1">
      <protection locked="0"/>
    </xf>
    <xf numFmtId="0" fontId="3" fillId="6" borderId="7" xfId="0" applyFont="1" applyFill="1" applyBorder="1" applyProtection="1">
      <protection locked="0"/>
    </xf>
    <xf numFmtId="0" fontId="1" fillId="10" borderId="9" xfId="0" applyFont="1" applyFill="1" applyBorder="1" applyProtection="1">
      <protection locked="0"/>
    </xf>
    <xf numFmtId="0" fontId="3" fillId="6" borderId="10" xfId="0" applyFont="1" applyFill="1" applyBorder="1" applyProtection="1">
      <protection locked="0"/>
    </xf>
    <xf numFmtId="0" fontId="6" fillId="3" borderId="0" xfId="0" applyFont="1" applyFill="1" applyProtection="1">
      <protection locked="0"/>
    </xf>
    <xf numFmtId="41" fontId="1" fillId="2" borderId="0" xfId="0" applyNumberFormat="1" applyFont="1" applyFill="1" applyProtection="1">
      <protection locked="0"/>
    </xf>
    <xf numFmtId="0" fontId="5" fillId="4" borderId="8" xfId="0" applyFont="1" applyFill="1" applyBorder="1" applyAlignment="1" applyProtection="1">
      <alignment horizontal="left" indent="1"/>
      <protection locked="0"/>
    </xf>
    <xf numFmtId="0" fontId="8" fillId="3" borderId="0" xfId="0" applyFont="1" applyFill="1" applyProtection="1">
      <protection locked="0"/>
    </xf>
    <xf numFmtId="0" fontId="2" fillId="3" borderId="0" xfId="0" applyFont="1" applyFill="1" applyProtection="1">
      <protection locked="0"/>
    </xf>
    <xf numFmtId="9" fontId="1" fillId="2" borderId="8" xfId="3" applyFont="1" applyFill="1" applyBorder="1" applyProtection="1"/>
    <xf numFmtId="0" fontId="21" fillId="0" borderId="19" xfId="0" applyFont="1" applyBorder="1" applyAlignment="1">
      <alignment wrapText="1"/>
    </xf>
    <xf numFmtId="0" fontId="21" fillId="0" borderId="20" xfId="0" applyFont="1" applyBorder="1" applyAlignment="1">
      <alignment wrapText="1"/>
    </xf>
    <xf numFmtId="165" fontId="1" fillId="0" borderId="6" xfId="0" applyNumberFormat="1" applyFont="1" applyBorder="1" applyProtection="1">
      <protection locked="0"/>
    </xf>
    <xf numFmtId="165" fontId="3" fillId="6" borderId="8" xfId="0" applyNumberFormat="1" applyFont="1" applyFill="1" applyBorder="1"/>
    <xf numFmtId="165" fontId="3" fillId="6" borderId="11" xfId="0" applyNumberFormat="1" applyFont="1" applyFill="1" applyBorder="1"/>
    <xf numFmtId="165" fontId="0" fillId="0" borderId="0" xfId="4" applyNumberFormat="1" applyFont="1"/>
    <xf numFmtId="165" fontId="14" fillId="0" borderId="0" xfId="0" applyNumberFormat="1" applyFont="1" applyAlignment="1">
      <alignment vertical="top" wrapText="1"/>
    </xf>
    <xf numFmtId="165" fontId="9" fillId="0" borderId="0" xfId="4" applyNumberFormat="1" applyFont="1"/>
    <xf numFmtId="165" fontId="0" fillId="0" borderId="0" xfId="4" applyNumberFormat="1" applyFont="1" applyBorder="1"/>
    <xf numFmtId="0" fontId="20" fillId="0" borderId="0" xfId="0" applyFont="1" applyProtection="1">
      <protection locked="0"/>
    </xf>
    <xf numFmtId="0" fontId="1" fillId="0" borderId="0" xfId="0" applyFont="1" applyProtection="1">
      <protection locked="0"/>
    </xf>
    <xf numFmtId="0" fontId="3" fillId="0" borderId="0" xfId="0" applyFont="1" applyProtection="1">
      <protection locked="0"/>
    </xf>
    <xf numFmtId="164" fontId="15" fillId="0" borderId="8" xfId="4" applyNumberFormat="1" applyFont="1" applyBorder="1" applyAlignment="1">
      <alignment vertical="center"/>
    </xf>
    <xf numFmtId="164" fontId="14" fillId="0" borderId="8" xfId="4" applyNumberFormat="1" applyFont="1" applyFill="1" applyBorder="1" applyAlignment="1">
      <alignment vertical="top" wrapText="1"/>
    </xf>
    <xf numFmtId="166" fontId="0" fillId="0" borderId="0" xfId="4" applyNumberFormat="1" applyFont="1"/>
    <xf numFmtId="0" fontId="1" fillId="2" borderId="0" xfId="0" applyFont="1" applyFill="1" applyAlignment="1" applyProtection="1">
      <protection locked="0"/>
    </xf>
    <xf numFmtId="0" fontId="0" fillId="5" borderId="0" xfId="0" applyFill="1"/>
    <xf numFmtId="0" fontId="0" fillId="0" borderId="0" xfId="0" applyFill="1"/>
    <xf numFmtId="165" fontId="1" fillId="9" borderId="6" xfId="0" applyNumberFormat="1" applyFont="1" applyFill="1" applyBorder="1" applyProtection="1"/>
    <xf numFmtId="0" fontId="24" fillId="0" borderId="8" xfId="0" applyFont="1" applyBorder="1"/>
    <xf numFmtId="0" fontId="25" fillId="5" borderId="8" xfId="0" applyFont="1" applyFill="1" applyBorder="1" applyAlignment="1">
      <alignment wrapText="1"/>
    </xf>
    <xf numFmtId="0" fontId="0" fillId="8" borderId="8" xfId="0" applyFont="1" applyFill="1" applyBorder="1" applyAlignment="1">
      <alignment wrapText="1"/>
    </xf>
    <xf numFmtId="0" fontId="25" fillId="0" borderId="8" xfId="0" applyFont="1" applyBorder="1" applyAlignment="1">
      <alignment wrapText="1"/>
    </xf>
    <xf numFmtId="0" fontId="0" fillId="0" borderId="8" xfId="0" applyFont="1" applyBorder="1" applyAlignment="1">
      <alignment wrapText="1"/>
    </xf>
    <xf numFmtId="0" fontId="25" fillId="8" borderId="8" xfId="0" applyFont="1" applyFill="1" applyBorder="1"/>
    <xf numFmtId="0" fontId="25" fillId="0" borderId="8" xfId="0" applyFont="1" applyBorder="1"/>
    <xf numFmtId="0" fontId="25" fillId="8" borderId="8" xfId="0" applyFont="1" applyFill="1" applyBorder="1" applyAlignment="1">
      <alignment wrapText="1"/>
    </xf>
    <xf numFmtId="0" fontId="25" fillId="5" borderId="8" xfId="0" applyFont="1" applyFill="1" applyBorder="1" applyProtection="1">
      <protection locked="0"/>
    </xf>
    <xf numFmtId="0" fontId="0" fillId="5" borderId="8" xfId="0" applyFont="1" applyFill="1" applyBorder="1" applyAlignment="1">
      <alignment vertical="center" wrapText="1"/>
    </xf>
    <xf numFmtId="0" fontId="0" fillId="0" borderId="8" xfId="0" applyFont="1" applyFill="1" applyBorder="1" applyAlignment="1">
      <alignment wrapText="1"/>
    </xf>
    <xf numFmtId="0" fontId="0" fillId="0" borderId="8" xfId="0" applyFont="1" applyFill="1" applyBorder="1" applyAlignment="1">
      <alignment vertical="center" wrapText="1"/>
    </xf>
    <xf numFmtId="0" fontId="25" fillId="0" borderId="8" xfId="0" applyFont="1" applyFill="1" applyBorder="1" applyProtection="1">
      <protection locked="0"/>
    </xf>
    <xf numFmtId="0" fontId="25" fillId="5" borderId="8" xfId="0" applyFont="1" applyFill="1" applyBorder="1"/>
    <xf numFmtId="0" fontId="0" fillId="5" borderId="8" xfId="0" applyFont="1" applyFill="1" applyBorder="1" applyAlignment="1">
      <alignment wrapText="1"/>
    </xf>
    <xf numFmtId="0" fontId="25" fillId="0" borderId="8" xfId="0" applyFont="1" applyFill="1" applyBorder="1"/>
    <xf numFmtId="0" fontId="26" fillId="0" borderId="8" xfId="0" applyFont="1" applyFill="1" applyBorder="1" applyAlignment="1">
      <alignment wrapText="1"/>
    </xf>
    <xf numFmtId="0" fontId="10" fillId="0" borderId="0" xfId="0" applyFont="1" applyAlignment="1" applyProtection="1">
      <alignment horizontal="center"/>
      <protection locked="0"/>
    </xf>
    <xf numFmtId="0" fontId="2" fillId="3" borderId="0" xfId="0" applyFont="1" applyFill="1" applyAlignment="1" applyProtection="1">
      <alignment horizontal="left" wrapText="1"/>
      <protection locked="0"/>
    </xf>
    <xf numFmtId="0" fontId="23" fillId="0" borderId="0" xfId="0" applyFont="1" applyAlignment="1">
      <alignment horizontal="center"/>
    </xf>
    <xf numFmtId="0" fontId="0" fillId="0" borderId="0" xfId="0" applyAlignment="1">
      <alignment horizontal="center"/>
    </xf>
    <xf numFmtId="0" fontId="18" fillId="7" borderId="1" xfId="0" applyFont="1" applyFill="1" applyBorder="1" applyAlignment="1">
      <alignment horizontal="center" vertical="center"/>
    </xf>
    <xf numFmtId="0" fontId="17" fillId="7" borderId="0" xfId="0" applyFont="1" applyFill="1" applyAlignment="1">
      <alignment horizontal="left" vertical="top" wrapText="1"/>
    </xf>
    <xf numFmtId="0" fontId="15" fillId="0" borderId="14" xfId="0" applyFont="1" applyBorder="1" applyAlignment="1">
      <alignment horizontal="center" vertical="top" wrapText="1"/>
    </xf>
    <xf numFmtId="0" fontId="15" fillId="0" borderId="0" xfId="0" applyFont="1" applyAlignment="1">
      <alignment horizontal="center" vertical="top" wrapText="1"/>
    </xf>
    <xf numFmtId="0" fontId="15" fillId="0" borderId="13" xfId="0" applyFont="1" applyBorder="1" applyAlignment="1">
      <alignment horizontal="center" vertical="top" wrapText="1"/>
    </xf>
    <xf numFmtId="0" fontId="15" fillId="0" borderId="15" xfId="0" applyFont="1" applyBorder="1" applyAlignment="1">
      <alignment horizontal="center" vertical="top" wrapText="1"/>
    </xf>
    <xf numFmtId="0" fontId="15" fillId="0" borderId="16" xfId="0" applyFont="1" applyBorder="1" applyAlignment="1">
      <alignment horizontal="center" vertical="top" wrapText="1"/>
    </xf>
    <xf numFmtId="0" fontId="15" fillId="0" borderId="17" xfId="0" applyFont="1" applyBorder="1" applyAlignment="1">
      <alignment horizontal="center" vertical="top" wrapText="1"/>
    </xf>
    <xf numFmtId="0" fontId="15" fillId="0" borderId="18" xfId="0" applyFont="1" applyBorder="1" applyAlignment="1">
      <alignment horizontal="center" vertical="top" wrapText="1"/>
    </xf>
    <xf numFmtId="165" fontId="1" fillId="10" borderId="6" xfId="0" applyNumberFormat="1" applyFont="1" applyFill="1" applyBorder="1" applyProtection="1"/>
  </cellXfs>
  <cellStyles count="6">
    <cellStyle name="Currency" xfId="4" builtinId="4"/>
    <cellStyle name="Currency 2" xfId="2" xr:uid="{D05335B4-F14D-4986-9A9D-473B8A7BC9A3}"/>
    <cellStyle name="Normal" xfId="0" builtinId="0"/>
    <cellStyle name="Normal 2" xfId="1" xr:uid="{2CAB4562-65F9-4540-A6CF-EF2C811F0498}"/>
    <cellStyle name="Normal 4" xfId="5" xr:uid="{A57F9E8E-F4A5-1B42-978E-0878CEE538F6}"/>
    <cellStyle name="Percent" xfId="3" builtinId="5"/>
  </cellStyles>
  <dxfs count="15">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numFmt numFmtId="165" formatCode="&quot;₹&quot;#,##0.00"/>
    </dxf>
    <dxf>
      <border outline="0">
        <bottom style="medium">
          <color rgb="FF000000"/>
        </bottom>
      </border>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E8E6E6"/>
      <color rgb="FFFFFF66"/>
      <color rgb="FFD2F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CD9775-D7CC-4F41-8AF8-3094AFBAE1E6}" name="Table2" displayName="Table2" ref="A9:E191" totalsRowShown="0" headerRowDxfId="14" tableBorderDxfId="13">
  <autoFilter ref="A9:E191" xr:uid="{E5CD9775-D7CC-4F41-8AF8-3094AFBAE1E6}"/>
  <tableColumns count="5">
    <tableColumn id="1" xr3:uid="{F8A0DE0D-1230-4E10-A8A7-E88536FE291E}" name="Budget Category"/>
    <tableColumn id="2" xr3:uid="{9B4AD2EF-5910-4B79-AAD1-4846240088EA}" name="Line Item  "/>
    <tableColumn id="3" xr3:uid="{1076E732-D30F-4849-A466-3CE97DD147F0}" name="Cost per unit" dataCellStyle="Currency"/>
    <tableColumn id="4" xr3:uid="{F55AA563-3ADF-406E-972B-7FC54FE3243A}" name="Quantity "/>
    <tableColumn id="5" xr3:uid="{5201D3D2-1431-4AC4-9C96-4769F7402259}" name="Total cost  " dataDxfId="12" dataCellStyle="Currency">
      <calculatedColumnFormula>C10*D10</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0E0AAAB-088A-488C-A6F0-5701F4F134F6}" name="Table29" displayName="Table29" ref="A9:E130" totalsRowShown="0" headerRowDxfId="11" tableBorderDxfId="10">
  <autoFilter ref="A9:E130" xr:uid="{0752CCBA-41B0-45B3-95CE-1B632E30027A}"/>
  <tableColumns count="5">
    <tableColumn id="1" xr3:uid="{E3FEA07C-AC8F-40CB-8311-64EBDA533EDB}" name="Budget Category"/>
    <tableColumn id="2" xr3:uid="{78CBF942-B871-42F2-B8FB-C8A726CAF9C5}" name="Line Item  "/>
    <tableColumn id="3" xr3:uid="{3DCB7B0D-FDC8-4C10-B3AF-5579FF21F73A}" name="Cost per unit" dataCellStyle="Currency"/>
    <tableColumn id="4" xr3:uid="{B3452DB7-A01B-4CCE-8726-98E4274A7A22}" name="Quantity "/>
    <tableColumn id="5" xr3:uid="{E3A0E394-2B12-4899-BF51-23BE99660473}" name="Total cost  " dataCellStyle="Currency">
      <calculatedColumnFormula>C10*D10</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767E435-5629-4DCA-9A8A-34560A5D6854}" name="Table2910" displayName="Table2910" ref="A9:E130" totalsRowShown="0" headerRowDxfId="9" tableBorderDxfId="8">
  <autoFilter ref="A9:E130" xr:uid="{0752CCBA-41B0-45B3-95CE-1B632E30027A}"/>
  <tableColumns count="5">
    <tableColumn id="1" xr3:uid="{26711728-D5F0-4C9F-A704-E4ADEA528C9B}" name="Budget Category"/>
    <tableColumn id="2" xr3:uid="{8598B880-9083-4058-BC55-C309DEFDDFE0}" name="Line Item  "/>
    <tableColumn id="3" xr3:uid="{E7D3C547-8AB8-4DA4-9C3E-3BD2E88A50CB}" name="Cost per unit" dataCellStyle="Currency"/>
    <tableColumn id="4" xr3:uid="{76EAC8FC-2591-41E4-989E-C988732A3ED5}" name="Quantity "/>
    <tableColumn id="5" xr3:uid="{74708150-03C1-4CA5-B873-DFA618B7A63B}" name="Total cost  " dataCellStyle="Currency">
      <calculatedColumnFormula>C10*D10</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61EFD87-C2A9-4F80-A9B7-22C04BAE62FC}" name="Table291011" displayName="Table291011" ref="A9:E130" totalsRowShown="0" headerRowDxfId="7" tableBorderDxfId="6">
  <autoFilter ref="A9:E130" xr:uid="{0752CCBA-41B0-45B3-95CE-1B632E30027A}"/>
  <tableColumns count="5">
    <tableColumn id="1" xr3:uid="{5F64816E-788A-4B57-A018-EC183F0E981D}" name="Budget Category"/>
    <tableColumn id="2" xr3:uid="{1F5C8B19-CBAD-485E-A2C3-D0039BDEEF69}" name="Line Item  "/>
    <tableColumn id="3" xr3:uid="{34FD133C-FD14-4A1E-B71F-0C8083B082C6}" name="Cost per unit" dataCellStyle="Currency"/>
    <tableColumn id="4" xr3:uid="{59852FF8-F526-4A7D-9D7F-06C5D3CA44C2}" name="Quantity "/>
    <tableColumn id="5" xr3:uid="{D52BB7C7-283C-4ED2-9525-FECE6A7737BE}" name="Total cost  " dataCellStyle="Currency">
      <calculatedColumnFormula>C10*D10</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33C07DD-F960-48AB-A69B-6CA850CC0794}" name="Table29101112" displayName="Table29101112" ref="A9:E130" totalsRowShown="0" headerRowDxfId="5" tableBorderDxfId="4">
  <autoFilter ref="A9:E130" xr:uid="{0752CCBA-41B0-45B3-95CE-1B632E30027A}"/>
  <tableColumns count="5">
    <tableColumn id="1" xr3:uid="{E5F0BEC8-1E6F-4802-BC65-503D6B8FD617}" name="Budget Category"/>
    <tableColumn id="2" xr3:uid="{64C9FC6C-D030-43D6-B710-CBD38272EDAC}" name="Line Item  "/>
    <tableColumn id="3" xr3:uid="{9C769C2F-4C42-4EA2-9F22-C696A7B9B147}" name="Cost per unit" dataCellStyle="Currency"/>
    <tableColumn id="4" xr3:uid="{851163ED-8F15-4D80-9862-1D7835E38D0E}" name="Quantity "/>
    <tableColumn id="5" xr3:uid="{AC7EBE7A-2ECA-40D3-A991-4774043BC48C}" name="Total cost  " dataCellStyle="Currency">
      <calculatedColumnFormula>C10*D10</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2C8F9A8-23C5-48E1-ADD0-AF7E48CE9648}" name="Table2910111213" displayName="Table2910111213" ref="A9:E130" totalsRowShown="0" headerRowDxfId="3" tableBorderDxfId="2">
  <autoFilter ref="A9:E130" xr:uid="{0752CCBA-41B0-45B3-95CE-1B632E30027A}"/>
  <tableColumns count="5">
    <tableColumn id="1" xr3:uid="{E9E79C5B-1B03-4B87-BECE-6F17B616E67E}" name="Budget Category"/>
    <tableColumn id="2" xr3:uid="{9508A780-4F36-45C4-B9CB-C9261EF29B74}" name="Line Item  "/>
    <tableColumn id="3" xr3:uid="{45F6E71E-107A-4C8E-9808-542532B3F221}" name="Cost per unit" dataCellStyle="Currency"/>
    <tableColumn id="4" xr3:uid="{A488EB9F-4073-4C93-AC5D-50EC659DEBF8}" name="Quantity "/>
    <tableColumn id="5" xr3:uid="{D2761D50-E4C3-4079-A6B8-D07E0F51D274}" name="Total cost  " dataCellStyle="Currency">
      <calculatedColumnFormula>C10*D10</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065110D-BBAB-4F39-B518-B177682DE756}" name="Table291011121314" displayName="Table291011121314" ref="A9:E130" totalsRowShown="0" headerRowDxfId="1" tableBorderDxfId="0">
  <autoFilter ref="A9:E130" xr:uid="{0752CCBA-41B0-45B3-95CE-1B632E30027A}"/>
  <tableColumns count="5">
    <tableColumn id="1" xr3:uid="{46C861BF-4A88-46DB-B8B0-B6964C659FA0}" name="Budget Category"/>
    <tableColumn id="2" xr3:uid="{9789439C-E336-490F-B647-77D01736B65E}" name="Line Item  "/>
    <tableColumn id="3" xr3:uid="{D423992D-1E46-4DF3-8DEA-2287F5640D67}" name="Cost per unit" dataCellStyle="Currency"/>
    <tableColumn id="4" xr3:uid="{235AC421-5232-41C1-823E-9E196C83902C}" name="Quantity "/>
    <tableColumn id="5" xr3:uid="{9FA8AC00-A321-4E2C-B558-C9F6E970D1B5}" name="Total cost  " dataCellStyle="Currency">
      <calculatedColumnFormula>C10*D10</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18F86-2870-CD4B-ABF7-1D3F08EC8197}">
  <dimension ref="A1:K58"/>
  <sheetViews>
    <sheetView tabSelected="1" zoomScale="85" zoomScaleNormal="85" workbookViewId="0">
      <selection activeCell="A8" sqref="A8"/>
    </sheetView>
  </sheetViews>
  <sheetFormatPr defaultColWidth="10.81640625" defaultRowHeight="14.5"/>
  <cols>
    <col min="1" max="1" width="44.7265625" customWidth="1"/>
    <col min="2" max="2" width="14.7265625" bestFit="1" customWidth="1"/>
    <col min="3" max="8" width="15.1796875" bestFit="1" customWidth="1"/>
    <col min="10" max="10" width="13.90625" customWidth="1"/>
    <col min="11" max="11" width="13.7265625" customWidth="1"/>
  </cols>
  <sheetData>
    <row r="1" spans="1:8">
      <c r="A1" s="89" t="s">
        <v>0</v>
      </c>
      <c r="B1" s="90"/>
      <c r="C1" s="90"/>
      <c r="D1" s="90"/>
      <c r="E1" s="90"/>
      <c r="F1" s="90"/>
      <c r="G1" s="90"/>
      <c r="H1" s="90"/>
    </row>
    <row r="2" spans="1:8" ht="4" customHeight="1">
      <c r="A2" s="90"/>
      <c r="B2" s="90"/>
      <c r="C2" s="90"/>
      <c r="D2" s="90"/>
      <c r="E2" s="90"/>
      <c r="F2" s="90"/>
      <c r="G2" s="90"/>
      <c r="H2" s="90"/>
    </row>
    <row r="3" spans="1:8">
      <c r="A3" s="87" t="s">
        <v>1</v>
      </c>
      <c r="B3" s="87"/>
      <c r="C3" s="87"/>
      <c r="D3" s="87"/>
      <c r="E3" s="87"/>
      <c r="F3" s="87"/>
      <c r="G3" s="87"/>
      <c r="H3" s="87"/>
    </row>
    <row r="4" spans="1:8">
      <c r="A4" s="7"/>
      <c r="B4" s="7"/>
      <c r="C4" s="7"/>
      <c r="D4" s="7"/>
      <c r="E4" s="7"/>
      <c r="F4" s="7"/>
      <c r="G4" s="7"/>
      <c r="H4" s="7"/>
    </row>
    <row r="5" spans="1:8">
      <c r="A5" s="31" t="s">
        <v>2</v>
      </c>
      <c r="B5" s="3"/>
      <c r="C5" s="4"/>
      <c r="D5" s="4"/>
      <c r="E5" s="4"/>
      <c r="F5" s="4"/>
      <c r="G5" s="4"/>
      <c r="H5" s="4"/>
    </row>
    <row r="6" spans="1:8">
      <c r="A6" s="31" t="s">
        <v>3</v>
      </c>
      <c r="B6" s="5"/>
      <c r="C6" s="6"/>
      <c r="D6" s="6"/>
      <c r="E6" s="6"/>
      <c r="F6" s="6"/>
      <c r="G6" s="6"/>
      <c r="H6" s="6"/>
    </row>
    <row r="7" spans="1:8">
      <c r="A7" s="62" t="s">
        <v>4</v>
      </c>
      <c r="B7" s="5"/>
      <c r="C7" s="6"/>
      <c r="D7" s="6"/>
      <c r="E7" s="6"/>
      <c r="F7" s="6"/>
      <c r="G7" s="6"/>
      <c r="H7" s="6"/>
    </row>
    <row r="8" spans="1:8">
      <c r="A8" s="31" t="s">
        <v>5</v>
      </c>
      <c r="B8" s="5"/>
      <c r="C8" s="6"/>
      <c r="D8" s="6"/>
      <c r="E8" s="6"/>
      <c r="F8" s="6"/>
      <c r="G8" s="6"/>
      <c r="H8" s="6"/>
    </row>
    <row r="9" spans="1:8">
      <c r="A9" s="30"/>
      <c r="B9" s="5"/>
      <c r="C9" s="6"/>
      <c r="D9" s="6"/>
      <c r="E9" s="6"/>
      <c r="F9" s="6"/>
      <c r="G9" s="6"/>
      <c r="H9" s="6"/>
    </row>
    <row r="10" spans="1:8">
      <c r="A10" s="7"/>
      <c r="B10" s="7"/>
      <c r="C10" s="7"/>
      <c r="D10" s="7"/>
      <c r="E10" s="7"/>
      <c r="F10" s="7"/>
      <c r="G10" s="7"/>
      <c r="H10" s="7"/>
    </row>
    <row r="11" spans="1:8">
      <c r="A11" s="31" t="s">
        <v>6</v>
      </c>
      <c r="B11" s="8"/>
      <c r="C11" s="7"/>
      <c r="D11" s="7"/>
      <c r="E11" s="7"/>
      <c r="F11" s="7"/>
      <c r="G11" s="7"/>
      <c r="H11" s="7"/>
    </row>
    <row r="12" spans="1:8">
      <c r="A12" s="60" t="s">
        <v>7</v>
      </c>
      <c r="B12" s="8"/>
      <c r="C12" s="7"/>
      <c r="D12" s="7"/>
      <c r="E12" s="61"/>
      <c r="F12" s="7"/>
      <c r="G12" s="7"/>
      <c r="H12" s="7"/>
    </row>
    <row r="13" spans="1:8">
      <c r="A13" s="7" t="s">
        <v>8</v>
      </c>
      <c r="B13" s="8"/>
      <c r="C13" s="7"/>
      <c r="D13" s="7"/>
      <c r="E13" s="7"/>
      <c r="F13" s="7"/>
      <c r="G13" s="7"/>
      <c r="H13" s="7"/>
    </row>
    <row r="14" spans="1:8">
      <c r="A14" s="7" t="s">
        <v>9</v>
      </c>
      <c r="B14" s="8"/>
      <c r="C14" s="7"/>
      <c r="D14" s="7"/>
      <c r="E14" s="7"/>
      <c r="F14" s="7"/>
      <c r="G14" s="7"/>
      <c r="H14" s="7"/>
    </row>
    <row r="15" spans="1:8">
      <c r="A15" s="7" t="s">
        <v>10</v>
      </c>
      <c r="B15" s="8"/>
      <c r="C15" s="7"/>
      <c r="D15" s="7"/>
      <c r="E15" s="7"/>
      <c r="F15" s="7"/>
      <c r="G15" s="7"/>
      <c r="H15" s="7"/>
    </row>
    <row r="16" spans="1:8">
      <c r="A16" s="66" t="s">
        <v>11</v>
      </c>
      <c r="B16" s="8"/>
      <c r="C16" s="7" t="s">
        <v>12</v>
      </c>
      <c r="D16" s="7"/>
      <c r="E16" s="7"/>
      <c r="F16" s="7"/>
      <c r="G16" s="7"/>
      <c r="H16" s="7"/>
    </row>
    <row r="17" spans="1:11">
      <c r="A17" s="7" t="s">
        <v>13</v>
      </c>
      <c r="B17" s="8"/>
      <c r="C17" s="7"/>
      <c r="D17" s="7"/>
      <c r="E17" s="7"/>
      <c r="F17" s="7"/>
      <c r="G17" s="7"/>
      <c r="H17" s="7"/>
    </row>
    <row r="18" spans="1:11">
      <c r="A18" s="7" t="s">
        <v>161</v>
      </c>
      <c r="B18" s="8"/>
      <c r="C18" s="7"/>
      <c r="D18" s="7"/>
      <c r="E18" s="7"/>
      <c r="F18" s="7"/>
      <c r="G18" s="7"/>
      <c r="H18" s="7"/>
    </row>
    <row r="19" spans="1:11">
      <c r="A19" s="32"/>
      <c r="B19" s="7"/>
      <c r="C19" s="7"/>
      <c r="D19" s="7"/>
      <c r="E19" s="7"/>
      <c r="F19" s="7"/>
      <c r="G19" s="7"/>
      <c r="H19" s="7"/>
    </row>
    <row r="20" spans="1:11" ht="15" thickBot="1">
      <c r="A20" s="33" t="s">
        <v>14</v>
      </c>
      <c r="B20" s="7"/>
      <c r="C20" s="7"/>
      <c r="D20" s="7"/>
      <c r="E20" s="7"/>
      <c r="F20" s="7"/>
      <c r="G20" s="7"/>
      <c r="H20" s="7"/>
    </row>
    <row r="21" spans="1:11" ht="52.5" thickBot="1">
      <c r="A21" s="34" t="s">
        <v>15</v>
      </c>
      <c r="B21" s="35" t="s">
        <v>16</v>
      </c>
      <c r="C21" s="35" t="s">
        <v>17</v>
      </c>
      <c r="D21" s="35" t="s">
        <v>18</v>
      </c>
      <c r="E21" s="35" t="s">
        <v>19</v>
      </c>
      <c r="F21" s="35" t="s">
        <v>20</v>
      </c>
      <c r="G21" s="35" t="s">
        <v>21</v>
      </c>
      <c r="H21" s="35" t="s">
        <v>22</v>
      </c>
      <c r="J21" s="35" t="s">
        <v>159</v>
      </c>
      <c r="K21" s="35" t="s">
        <v>160</v>
      </c>
    </row>
    <row r="22" spans="1:11">
      <c r="A22" s="36" t="s">
        <v>157</v>
      </c>
      <c r="B22" s="100">
        <f>SUM(C22:H22)</f>
        <v>0</v>
      </c>
      <c r="C22" s="53">
        <v>0</v>
      </c>
      <c r="D22" s="53">
        <v>0</v>
      </c>
      <c r="E22" s="53">
        <v>0</v>
      </c>
      <c r="F22" s="53">
        <v>0</v>
      </c>
      <c r="G22" s="53">
        <v>0</v>
      </c>
      <c r="H22" s="53">
        <v>0</v>
      </c>
      <c r="J22" s="53">
        <v>0</v>
      </c>
      <c r="K22" s="53">
        <v>0</v>
      </c>
    </row>
    <row r="23" spans="1:11">
      <c r="A23" s="37" t="s">
        <v>23</v>
      </c>
      <c r="B23" s="69">
        <f>SUM('Detailed Budget'!E10:E24)</f>
        <v>0</v>
      </c>
      <c r="C23" s="53">
        <v>0</v>
      </c>
      <c r="D23" s="53">
        <v>0</v>
      </c>
      <c r="E23" s="53">
        <v>0</v>
      </c>
      <c r="F23" s="53">
        <v>0</v>
      </c>
      <c r="G23" s="53">
        <v>0</v>
      </c>
      <c r="H23" s="53">
        <v>0</v>
      </c>
      <c r="J23" s="53">
        <v>0</v>
      </c>
      <c r="K23" s="53">
        <v>0</v>
      </c>
    </row>
    <row r="24" spans="1:11">
      <c r="A24" s="38" t="s">
        <v>24</v>
      </c>
      <c r="B24" s="69">
        <f>SUM('Detailed Budget'!E25:E39)</f>
        <v>0</v>
      </c>
      <c r="C24" s="53">
        <v>0</v>
      </c>
      <c r="D24" s="53">
        <v>0</v>
      </c>
      <c r="E24" s="53">
        <v>0</v>
      </c>
      <c r="F24" s="53">
        <v>0</v>
      </c>
      <c r="G24" s="53">
        <v>0</v>
      </c>
      <c r="H24" s="53">
        <v>0</v>
      </c>
      <c r="J24" s="53">
        <v>0</v>
      </c>
      <c r="K24" s="53">
        <v>0</v>
      </c>
    </row>
    <row r="25" spans="1:11">
      <c r="A25" s="38" t="s">
        <v>62</v>
      </c>
      <c r="B25" s="69">
        <f>SUM('Detailed Budget'!E40:E55)</f>
        <v>0</v>
      </c>
      <c r="C25" s="53">
        <v>0</v>
      </c>
      <c r="D25" s="53">
        <v>0</v>
      </c>
      <c r="E25" s="53">
        <v>0</v>
      </c>
      <c r="F25" s="53">
        <v>0</v>
      </c>
      <c r="G25" s="53">
        <v>0</v>
      </c>
      <c r="H25" s="53">
        <v>0</v>
      </c>
      <c r="J25" s="53">
        <v>0</v>
      </c>
      <c r="K25" s="53">
        <v>0</v>
      </c>
    </row>
    <row r="26" spans="1:11">
      <c r="A26" s="39" t="s">
        <v>25</v>
      </c>
      <c r="B26" s="69">
        <f>SUM('Detailed Budget'!E56:E70)</f>
        <v>0</v>
      </c>
      <c r="C26" s="53">
        <v>0</v>
      </c>
      <c r="D26" s="53">
        <v>0</v>
      </c>
      <c r="E26" s="53">
        <v>0</v>
      </c>
      <c r="F26" s="53">
        <v>0</v>
      </c>
      <c r="G26" s="53">
        <v>0</v>
      </c>
      <c r="H26" s="53">
        <v>0</v>
      </c>
      <c r="J26" s="53">
        <v>0</v>
      </c>
      <c r="K26" s="53">
        <v>0</v>
      </c>
    </row>
    <row r="27" spans="1:11">
      <c r="A27" s="39" t="s">
        <v>26</v>
      </c>
      <c r="B27" s="69">
        <f>SUM('Detailed Budget'!E71:E85)</f>
        <v>0</v>
      </c>
      <c r="C27" s="53">
        <v>0</v>
      </c>
      <c r="D27" s="53">
        <v>0</v>
      </c>
      <c r="E27" s="53">
        <v>0</v>
      </c>
      <c r="F27" s="53">
        <v>0</v>
      </c>
      <c r="G27" s="53">
        <v>0</v>
      </c>
      <c r="H27" s="53">
        <v>0</v>
      </c>
      <c r="J27" s="53">
        <v>0</v>
      </c>
      <c r="K27" s="53">
        <v>0</v>
      </c>
    </row>
    <row r="28" spans="1:11">
      <c r="A28" s="38" t="s">
        <v>27</v>
      </c>
      <c r="B28" s="69">
        <f>SUM('Detailed Budget'!E86:E100)</f>
        <v>0</v>
      </c>
      <c r="C28" s="53">
        <v>0</v>
      </c>
      <c r="D28" s="53">
        <v>0</v>
      </c>
      <c r="E28" s="53">
        <v>0</v>
      </c>
      <c r="F28" s="53">
        <v>0</v>
      </c>
      <c r="G28" s="53">
        <v>0</v>
      </c>
      <c r="H28" s="53">
        <v>0</v>
      </c>
      <c r="J28" s="53">
        <v>0</v>
      </c>
      <c r="K28" s="53">
        <v>0</v>
      </c>
    </row>
    <row r="29" spans="1:11">
      <c r="A29" s="38" t="s">
        <v>155</v>
      </c>
      <c r="B29" s="69">
        <f>SUM('Detailed Budget'!E101:E116)</f>
        <v>0</v>
      </c>
      <c r="C29" s="53">
        <v>0</v>
      </c>
      <c r="D29" s="53">
        <v>0</v>
      </c>
      <c r="E29" s="53">
        <v>0</v>
      </c>
      <c r="F29" s="53">
        <v>0</v>
      </c>
      <c r="G29" s="53">
        <v>0</v>
      </c>
      <c r="H29" s="53">
        <v>0</v>
      </c>
      <c r="J29" s="53">
        <v>0</v>
      </c>
      <c r="K29" s="53">
        <v>0</v>
      </c>
    </row>
    <row r="30" spans="1:11">
      <c r="A30" s="38" t="s">
        <v>29</v>
      </c>
      <c r="B30" s="69">
        <f>SUM('Detailed Budget'!E117:E131)</f>
        <v>0</v>
      </c>
      <c r="C30" s="53">
        <v>0</v>
      </c>
      <c r="D30" s="53">
        <v>0</v>
      </c>
      <c r="E30" s="53">
        <v>0</v>
      </c>
      <c r="F30" s="53">
        <v>0</v>
      </c>
      <c r="G30" s="53">
        <v>0</v>
      </c>
      <c r="H30" s="53">
        <v>0</v>
      </c>
      <c r="J30" s="53">
        <v>0</v>
      </c>
      <c r="K30" s="53">
        <v>0</v>
      </c>
    </row>
    <row r="31" spans="1:11">
      <c r="A31" s="38" t="s">
        <v>30</v>
      </c>
      <c r="B31" s="69">
        <f>SUM('Detailed Budget'!E132:E146)</f>
        <v>0</v>
      </c>
      <c r="C31" s="53">
        <v>0</v>
      </c>
      <c r="D31" s="53">
        <v>0</v>
      </c>
      <c r="E31" s="53">
        <v>0</v>
      </c>
      <c r="F31" s="53">
        <v>0</v>
      </c>
      <c r="G31" s="53">
        <v>0</v>
      </c>
      <c r="H31" s="53">
        <v>0</v>
      </c>
      <c r="J31" s="53">
        <v>0</v>
      </c>
      <c r="K31" s="53">
        <v>0</v>
      </c>
    </row>
    <row r="32" spans="1:11">
      <c r="A32" s="38" t="s">
        <v>63</v>
      </c>
      <c r="B32" s="69">
        <f>SUM('Detailed Budget'!E147:E161)</f>
        <v>0</v>
      </c>
      <c r="C32" s="53">
        <v>0</v>
      </c>
      <c r="D32" s="53">
        <v>0</v>
      </c>
      <c r="E32" s="53">
        <v>0</v>
      </c>
      <c r="F32" s="53">
        <v>0</v>
      </c>
      <c r="G32" s="53">
        <v>0</v>
      </c>
      <c r="H32" s="53">
        <v>0</v>
      </c>
      <c r="J32" s="53">
        <v>0</v>
      </c>
      <c r="K32" s="53">
        <v>0</v>
      </c>
    </row>
    <row r="33" spans="1:11">
      <c r="A33" s="38" t="s">
        <v>31</v>
      </c>
      <c r="B33" s="69">
        <f>SUM('Detailed Budget'!E162:E176)</f>
        <v>0</v>
      </c>
      <c r="C33" s="53">
        <v>0</v>
      </c>
      <c r="D33" s="53">
        <v>0</v>
      </c>
      <c r="E33" s="53">
        <v>0</v>
      </c>
      <c r="F33" s="53">
        <v>0</v>
      </c>
      <c r="G33" s="53">
        <v>0</v>
      </c>
      <c r="H33" s="53">
        <v>0</v>
      </c>
      <c r="J33" s="53">
        <v>0</v>
      </c>
      <c r="K33" s="53">
        <v>0</v>
      </c>
    </row>
    <row r="34" spans="1:11">
      <c r="A34" s="38" t="s">
        <v>32</v>
      </c>
      <c r="B34" s="69">
        <f>SUM('Detailed Budget'!E177:E191)</f>
        <v>0</v>
      </c>
      <c r="C34" s="53">
        <v>0</v>
      </c>
      <c r="D34" s="53">
        <v>0</v>
      </c>
      <c r="E34" s="53">
        <v>0</v>
      </c>
      <c r="F34" s="53">
        <v>0</v>
      </c>
      <c r="G34" s="53">
        <v>0</v>
      </c>
      <c r="H34" s="53">
        <v>0</v>
      </c>
      <c r="J34" s="53">
        <v>0</v>
      </c>
      <c r="K34" s="53">
        <v>0</v>
      </c>
    </row>
    <row r="35" spans="1:11">
      <c r="A35" s="40" t="s">
        <v>77</v>
      </c>
      <c r="B35" s="100">
        <f>SUM(C35:H35)</f>
        <v>0</v>
      </c>
      <c r="C35" s="53">
        <v>0</v>
      </c>
      <c r="D35" s="53">
        <v>0</v>
      </c>
      <c r="E35" s="53">
        <v>0</v>
      </c>
      <c r="F35" s="53">
        <v>0</v>
      </c>
      <c r="G35" s="53">
        <v>0</v>
      </c>
      <c r="H35" s="53">
        <v>0</v>
      </c>
      <c r="J35" s="53">
        <v>0</v>
      </c>
      <c r="K35" s="53">
        <v>0</v>
      </c>
    </row>
    <row r="36" spans="1:11">
      <c r="A36" s="41" t="s">
        <v>33</v>
      </c>
      <c r="B36" s="100">
        <f t="shared" ref="B36:B38" si="0">SUM(C36:H36)</f>
        <v>0</v>
      </c>
      <c r="C36" s="53">
        <v>0</v>
      </c>
      <c r="D36" s="53">
        <v>0</v>
      </c>
      <c r="E36" s="53">
        <v>0</v>
      </c>
      <c r="F36" s="53">
        <v>0</v>
      </c>
      <c r="G36" s="53">
        <v>0</v>
      </c>
      <c r="H36" s="53">
        <v>0</v>
      </c>
      <c r="J36" s="53">
        <v>0</v>
      </c>
      <c r="K36" s="53">
        <v>0</v>
      </c>
    </row>
    <row r="37" spans="1:11">
      <c r="A37" s="41" t="s">
        <v>34</v>
      </c>
      <c r="B37" s="100">
        <f t="shared" si="0"/>
        <v>0</v>
      </c>
      <c r="C37" s="53">
        <v>0</v>
      </c>
      <c r="D37" s="53">
        <v>0</v>
      </c>
      <c r="E37" s="53">
        <v>0</v>
      </c>
      <c r="F37" s="53">
        <v>0</v>
      </c>
      <c r="G37" s="53">
        <v>0</v>
      </c>
      <c r="H37" s="53">
        <v>0</v>
      </c>
      <c r="J37" s="53">
        <v>0</v>
      </c>
      <c r="K37" s="53">
        <v>0</v>
      </c>
    </row>
    <row r="38" spans="1:11">
      <c r="A38" s="41" t="s">
        <v>35</v>
      </c>
      <c r="B38" s="100">
        <f t="shared" si="0"/>
        <v>0</v>
      </c>
      <c r="C38" s="53">
        <v>0</v>
      </c>
      <c r="D38" s="53">
        <v>0</v>
      </c>
      <c r="E38" s="53">
        <v>0</v>
      </c>
      <c r="F38" s="53">
        <v>0</v>
      </c>
      <c r="G38" s="53">
        <v>0</v>
      </c>
      <c r="H38" s="53">
        <v>0</v>
      </c>
      <c r="J38" s="53">
        <v>0</v>
      </c>
      <c r="K38" s="53">
        <v>0</v>
      </c>
    </row>
    <row r="39" spans="1:11">
      <c r="A39" s="42" t="s">
        <v>36</v>
      </c>
      <c r="B39" s="54">
        <f>SUM(B22:B38)</f>
        <v>0</v>
      </c>
      <c r="C39" s="54">
        <f t="shared" ref="C39:H39" si="1">SUM(C22:C38)</f>
        <v>0</v>
      </c>
      <c r="D39" s="54">
        <f t="shared" si="1"/>
        <v>0</v>
      </c>
      <c r="E39" s="54">
        <f t="shared" si="1"/>
        <v>0</v>
      </c>
      <c r="F39" s="54">
        <f t="shared" si="1"/>
        <v>0</v>
      </c>
      <c r="G39" s="54">
        <f t="shared" si="1"/>
        <v>0</v>
      </c>
      <c r="H39" s="54">
        <f t="shared" si="1"/>
        <v>0</v>
      </c>
      <c r="J39" s="54">
        <f>SUM(J22:J38)</f>
        <v>0</v>
      </c>
      <c r="K39" s="54">
        <f>SUM(K22:K38)</f>
        <v>0</v>
      </c>
    </row>
    <row r="40" spans="1:11" ht="15" thickBot="1">
      <c r="A40" s="43" t="s">
        <v>37</v>
      </c>
      <c r="B40" s="100">
        <f>SUM(C40:H40)</f>
        <v>0</v>
      </c>
      <c r="C40" s="53">
        <v>0</v>
      </c>
      <c r="D40" s="53">
        <v>0</v>
      </c>
      <c r="E40" s="53">
        <v>0</v>
      </c>
      <c r="F40" s="53">
        <v>0</v>
      </c>
      <c r="G40" s="53">
        <v>0</v>
      </c>
      <c r="H40" s="53">
        <v>0</v>
      </c>
      <c r="J40" s="53">
        <v>0</v>
      </c>
      <c r="K40" s="53">
        <v>0</v>
      </c>
    </row>
    <row r="41" spans="1:11" ht="15.5" thickTop="1" thickBot="1">
      <c r="A41" s="44" t="s">
        <v>38</v>
      </c>
      <c r="B41" s="55">
        <f>SUM(B39+B40)</f>
        <v>0</v>
      </c>
      <c r="C41" s="55">
        <f t="shared" ref="C41:H41" si="2">SUM(C39+C40)</f>
        <v>0</v>
      </c>
      <c r="D41" s="55">
        <f t="shared" si="2"/>
        <v>0</v>
      </c>
      <c r="E41" s="54">
        <f t="shared" si="2"/>
        <v>0</v>
      </c>
      <c r="F41" s="54">
        <f t="shared" si="2"/>
        <v>0</v>
      </c>
      <c r="G41" s="54">
        <f t="shared" si="2"/>
        <v>0</v>
      </c>
      <c r="H41" s="54">
        <f t="shared" si="2"/>
        <v>0</v>
      </c>
      <c r="J41" s="54">
        <f>SUM(J39+J40)</f>
        <v>0</v>
      </c>
      <c r="K41" s="54">
        <f t="shared" ref="J41:K41" si="3">SUM(K39+K40)</f>
        <v>0</v>
      </c>
    </row>
    <row r="42" spans="1:11">
      <c r="A42" s="45" t="s">
        <v>39</v>
      </c>
      <c r="B42" s="7"/>
      <c r="C42" s="46"/>
      <c r="D42" s="46"/>
      <c r="E42" s="46"/>
      <c r="F42" s="46"/>
      <c r="G42" s="46"/>
      <c r="H42" s="46"/>
    </row>
    <row r="43" spans="1:11">
      <c r="A43" s="45"/>
      <c r="B43" s="7"/>
      <c r="C43" s="46"/>
      <c r="D43" s="46"/>
      <c r="E43" s="46"/>
      <c r="F43" s="46"/>
      <c r="G43" s="46"/>
      <c r="H43" s="46"/>
    </row>
    <row r="44" spans="1:11">
      <c r="A44" s="33" t="s">
        <v>40</v>
      </c>
      <c r="B44" s="7"/>
      <c r="C44" s="46"/>
      <c r="D44" s="46"/>
      <c r="E44" s="46"/>
      <c r="F44" s="46"/>
      <c r="G44" s="46"/>
      <c r="H44" s="46"/>
    </row>
    <row r="45" spans="1:11">
      <c r="A45" s="47" t="s">
        <v>41</v>
      </c>
      <c r="B45" s="50" t="e">
        <f>(B40+B34)/B41</f>
        <v>#DIV/0!</v>
      </c>
      <c r="C45" s="50" t="e">
        <f t="shared" ref="C45:H45" si="4">(C40+C34)/C41</f>
        <v>#DIV/0!</v>
      </c>
      <c r="D45" s="50" t="e">
        <f t="shared" si="4"/>
        <v>#DIV/0!</v>
      </c>
      <c r="E45" s="50" t="e">
        <f t="shared" si="4"/>
        <v>#DIV/0!</v>
      </c>
      <c r="F45" s="50" t="e">
        <f t="shared" si="4"/>
        <v>#DIV/0!</v>
      </c>
      <c r="G45" s="50" t="e">
        <f t="shared" si="4"/>
        <v>#DIV/0!</v>
      </c>
      <c r="H45" s="50" t="e">
        <f t="shared" si="4"/>
        <v>#DIV/0!</v>
      </c>
    </row>
    <row r="46" spans="1:11">
      <c r="A46" s="32" t="s">
        <v>154</v>
      </c>
      <c r="B46" s="7"/>
      <c r="C46" s="46"/>
      <c r="D46" s="46"/>
      <c r="E46" s="46"/>
      <c r="F46" s="46"/>
      <c r="G46" s="46"/>
      <c r="H46" s="46"/>
    </row>
    <row r="47" spans="1:11">
      <c r="A47" s="32"/>
      <c r="B47" s="7"/>
      <c r="C47" s="46"/>
      <c r="D47" s="46"/>
      <c r="E47" s="46"/>
      <c r="F47" s="46"/>
      <c r="G47" s="46"/>
      <c r="H47" s="46"/>
    </row>
    <row r="48" spans="1:11">
      <c r="A48" s="48" t="s">
        <v>42</v>
      </c>
      <c r="B48" s="1"/>
      <c r="C48" s="1"/>
      <c r="D48" s="1"/>
      <c r="E48" s="1"/>
      <c r="F48" s="1"/>
      <c r="G48" s="1"/>
      <c r="H48" s="1"/>
    </row>
    <row r="49" spans="1:8">
      <c r="A49" s="88" t="s">
        <v>43</v>
      </c>
      <c r="B49" s="88"/>
      <c r="C49" s="88"/>
      <c r="D49" s="88"/>
      <c r="E49" s="88"/>
      <c r="F49" s="88"/>
      <c r="G49" s="88"/>
      <c r="H49" s="88"/>
    </row>
    <row r="50" spans="1:8">
      <c r="A50" s="49" t="s">
        <v>44</v>
      </c>
      <c r="B50" s="1"/>
      <c r="C50" s="1"/>
      <c r="D50" s="1"/>
      <c r="E50" s="1"/>
      <c r="F50" s="1"/>
      <c r="G50" s="1"/>
      <c r="H50" s="1"/>
    </row>
    <row r="51" spans="1:8">
      <c r="A51" s="1"/>
      <c r="B51" s="1"/>
      <c r="C51" s="1"/>
      <c r="D51" s="1"/>
      <c r="E51" s="1"/>
      <c r="F51" s="1"/>
      <c r="G51" s="1"/>
      <c r="H51" s="1"/>
    </row>
    <row r="52" spans="1:8">
      <c r="A52" s="2"/>
      <c r="B52" s="2"/>
      <c r="C52" s="1"/>
      <c r="D52" s="1"/>
      <c r="E52" s="1"/>
      <c r="F52" s="1"/>
      <c r="G52" s="1"/>
      <c r="H52" s="1"/>
    </row>
    <row r="53" spans="1:8">
      <c r="A53" s="1" t="s">
        <v>45</v>
      </c>
      <c r="B53" s="1"/>
      <c r="C53" s="1"/>
      <c r="D53" s="1"/>
      <c r="E53" s="1"/>
      <c r="F53" s="1"/>
      <c r="G53" s="1"/>
      <c r="H53" s="1"/>
    </row>
    <row r="54" spans="1:8">
      <c r="A54" s="10" t="s">
        <v>46</v>
      </c>
      <c r="B54" s="1"/>
      <c r="C54" s="1"/>
      <c r="D54" s="1"/>
      <c r="E54" s="1"/>
      <c r="F54" s="1"/>
      <c r="G54" s="1"/>
      <c r="H54" s="1"/>
    </row>
    <row r="55" spans="1:8">
      <c r="A55" s="1"/>
      <c r="B55" s="1"/>
      <c r="C55" s="1"/>
      <c r="D55" s="1"/>
      <c r="E55" s="1"/>
      <c r="F55" s="1"/>
      <c r="G55" s="1"/>
      <c r="H55" s="1"/>
    </row>
    <row r="56" spans="1:8">
      <c r="A56" s="2"/>
      <c r="B56" s="2"/>
      <c r="C56" s="1"/>
      <c r="D56" s="1"/>
      <c r="E56" s="1"/>
      <c r="F56" s="1"/>
      <c r="G56" s="1"/>
      <c r="H56" s="1"/>
    </row>
    <row r="57" spans="1:8">
      <c r="A57" s="1" t="s">
        <v>47</v>
      </c>
      <c r="B57" s="1"/>
      <c r="C57" s="1"/>
      <c r="D57" s="1"/>
      <c r="E57" s="1"/>
      <c r="F57" s="1"/>
      <c r="G57" s="1"/>
      <c r="H57" s="1"/>
    </row>
    <row r="58" spans="1:8">
      <c r="A58" s="10" t="s">
        <v>48</v>
      </c>
      <c r="B58" s="1"/>
      <c r="C58" s="1"/>
      <c r="D58" s="1"/>
      <c r="E58" s="1"/>
      <c r="F58" s="1"/>
      <c r="G58" s="1"/>
      <c r="H58" s="1"/>
    </row>
  </sheetData>
  <protectedRanges>
    <protectedRange algorithmName="SHA-512" hashValue="IzrMjKZXc1VibpStd78UEHWOmHL+q8HeDDvgHBRBsc0AgOY9W1CYr8wSoCI9gZFe/Q9KNLEYbShR5iQtiYp9PQ==" saltValue="5xy1xUnOGmeWB94h+O01Mw==" spinCount="100000" sqref="C40:H40 J22:K38 C22:H38 B22:B34 J40:K40" name="Range1"/>
  </protectedRanges>
  <mergeCells count="3">
    <mergeCell ref="A3:H3"/>
    <mergeCell ref="A49:H49"/>
    <mergeCell ref="A1:H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6144B-80C0-44D1-9372-B3FD9CA2FEEE}">
  <sheetPr codeName="Sheet10"/>
  <dimension ref="A1:P130"/>
  <sheetViews>
    <sheetView workbookViewId="0">
      <selection activeCell="B14" sqref="B14"/>
    </sheetView>
  </sheetViews>
  <sheetFormatPr defaultColWidth="8.81640625" defaultRowHeight="14.5"/>
  <cols>
    <col min="1" max="1" width="36" customWidth="1"/>
    <col min="2" max="2" width="40.81640625" customWidth="1"/>
    <col min="3" max="3" width="12.453125" style="16" bestFit="1" customWidth="1"/>
    <col min="4" max="4" width="11.453125" bestFit="1" customWidth="1"/>
    <col min="5" max="5" width="13" style="16"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c r="H1" s="91" t="s">
        <v>49</v>
      </c>
      <c r="I1" s="91"/>
      <c r="J1" s="91"/>
      <c r="K1" s="91"/>
      <c r="L1" s="91"/>
    </row>
    <row r="2" spans="1:16" ht="45.75" customHeight="1">
      <c r="A2" s="92" t="s">
        <v>145</v>
      </c>
      <c r="B2" s="92"/>
      <c r="D2" s="95" t="s">
        <v>146</v>
      </c>
      <c r="E2" s="93"/>
      <c r="F2" s="96"/>
      <c r="G2" s="20"/>
      <c r="H2" s="22" t="s">
        <v>52</v>
      </c>
      <c r="I2" s="22" t="s">
        <v>53</v>
      </c>
      <c r="J2" s="27" t="s">
        <v>147</v>
      </c>
      <c r="K2" s="28" t="s">
        <v>148</v>
      </c>
      <c r="L2" s="27" t="s">
        <v>56</v>
      </c>
    </row>
    <row r="3" spans="1:16" ht="15" customHeight="1" thickBot="1">
      <c r="A3" s="92"/>
      <c r="B3" s="92"/>
      <c r="C3" s="21"/>
      <c r="D3" s="97"/>
      <c r="E3" s="98"/>
      <c r="F3" s="99"/>
      <c r="G3" s="20"/>
      <c r="H3" s="23" t="s">
        <v>57</v>
      </c>
      <c r="I3" s="23" t="s">
        <v>58</v>
      </c>
      <c r="J3" s="25">
        <v>0.3</v>
      </c>
      <c r="K3" s="24">
        <v>100000</v>
      </c>
      <c r="L3" s="26">
        <f>J3*K3</f>
        <v>30000</v>
      </c>
      <c r="M3" s="19"/>
      <c r="N3" s="19"/>
      <c r="O3" s="12"/>
      <c r="P3" s="12"/>
    </row>
    <row r="4" spans="1:16" ht="14.25" customHeight="1">
      <c r="A4" s="92"/>
      <c r="B4" s="92"/>
      <c r="C4" s="19"/>
      <c r="D4" s="19"/>
      <c r="E4" s="19"/>
      <c r="F4" s="19"/>
      <c r="G4" s="19"/>
      <c r="H4" s="19"/>
      <c r="I4" s="19"/>
      <c r="J4" s="19"/>
      <c r="K4" s="19"/>
      <c r="L4" s="19"/>
      <c r="M4" s="19"/>
      <c r="N4" s="19"/>
      <c r="O4" s="12"/>
      <c r="P4" s="12"/>
    </row>
    <row r="5" spans="1:16" ht="15" customHeight="1">
      <c r="A5" s="92"/>
      <c r="B5" s="92"/>
      <c r="C5" s="19"/>
      <c r="D5" s="19"/>
      <c r="E5" s="19"/>
      <c r="F5" s="19"/>
      <c r="G5" s="19"/>
      <c r="H5" s="19"/>
      <c r="I5" s="19"/>
      <c r="J5" s="19"/>
      <c r="K5" s="19"/>
      <c r="L5" s="19"/>
      <c r="M5" s="19"/>
      <c r="N5" s="19"/>
      <c r="O5" s="12"/>
      <c r="P5" s="12"/>
    </row>
    <row r="6" spans="1:16" ht="15" customHeight="1">
      <c r="A6" s="92"/>
      <c r="B6" s="92"/>
      <c r="C6" s="19"/>
      <c r="D6" s="19"/>
      <c r="E6" s="19"/>
      <c r="F6" s="19"/>
      <c r="G6" s="19"/>
      <c r="H6" s="19"/>
      <c r="I6" s="19"/>
      <c r="J6" s="19"/>
      <c r="K6" s="19"/>
      <c r="L6" s="19"/>
      <c r="M6" s="19"/>
      <c r="N6" s="19"/>
      <c r="O6" s="12"/>
      <c r="P6" s="12"/>
    </row>
    <row r="7" spans="1:16" ht="15" customHeight="1">
      <c r="A7" s="92"/>
      <c r="B7" s="92"/>
      <c r="C7" s="19"/>
      <c r="D7" s="19"/>
      <c r="E7" s="19"/>
      <c r="F7" s="19"/>
      <c r="G7" s="19"/>
      <c r="H7" s="19"/>
      <c r="I7" s="19"/>
      <c r="J7" s="19"/>
      <c r="K7" s="19"/>
      <c r="L7" s="19"/>
      <c r="M7" s="19"/>
      <c r="N7" s="19"/>
      <c r="O7" s="12"/>
      <c r="P7" s="12"/>
    </row>
    <row r="8" spans="1:16" ht="15" customHeight="1">
      <c r="A8" s="92"/>
      <c r="B8" s="92"/>
      <c r="C8" s="19"/>
      <c r="D8" s="19"/>
      <c r="E8" s="19"/>
      <c r="F8" s="19"/>
      <c r="G8" s="19"/>
      <c r="H8" s="19"/>
      <c r="I8" s="19"/>
      <c r="J8" s="19"/>
      <c r="K8" s="19"/>
      <c r="L8" s="19"/>
      <c r="M8" s="19"/>
      <c r="N8" s="19"/>
      <c r="O8" s="12"/>
      <c r="P8" s="12"/>
    </row>
    <row r="9" spans="1:16" ht="15.5">
      <c r="A9" s="13" t="s">
        <v>52</v>
      </c>
      <c r="B9" s="13" t="s">
        <v>53</v>
      </c>
      <c r="C9" s="18" t="s">
        <v>59</v>
      </c>
      <c r="D9" s="13" t="s">
        <v>60</v>
      </c>
      <c r="E9" s="18" t="s">
        <v>61</v>
      </c>
      <c r="H9" s="19"/>
      <c r="I9" s="19"/>
      <c r="J9" s="19"/>
      <c r="K9" s="19"/>
      <c r="L9" s="19"/>
      <c r="M9" s="19"/>
      <c r="N9" s="19"/>
    </row>
    <row r="10" spans="1:16">
      <c r="A10" s="17" t="s">
        <v>23</v>
      </c>
      <c r="E10" s="16">
        <f>C10*D10</f>
        <v>0</v>
      </c>
    </row>
    <row r="11" spans="1:16">
      <c r="A11" s="17" t="s">
        <v>23</v>
      </c>
      <c r="E11" s="16">
        <f>C11*D11</f>
        <v>0</v>
      </c>
    </row>
    <row r="12" spans="1:16">
      <c r="A12" s="17" t="s">
        <v>23</v>
      </c>
      <c r="E12" s="16">
        <f>C12*D12</f>
        <v>0</v>
      </c>
    </row>
    <row r="13" spans="1:16">
      <c r="A13" s="17" t="s">
        <v>23</v>
      </c>
      <c r="E13" s="16">
        <f>C13*D13</f>
        <v>0</v>
      </c>
    </row>
    <row r="14" spans="1:16">
      <c r="A14" s="17" t="s">
        <v>23</v>
      </c>
      <c r="E14" s="16">
        <f>C14*D14</f>
        <v>0</v>
      </c>
    </row>
    <row r="15" spans="1:16">
      <c r="A15" s="17" t="s">
        <v>23</v>
      </c>
      <c r="C15" s="15"/>
      <c r="E15" s="15">
        <f t="shared" ref="E15:E70" si="0">C15*D15</f>
        <v>0</v>
      </c>
    </row>
    <row r="16" spans="1:16">
      <c r="A16" s="17" t="s">
        <v>23</v>
      </c>
      <c r="C16" s="15"/>
      <c r="E16" s="15">
        <f t="shared" si="0"/>
        <v>0</v>
      </c>
    </row>
    <row r="17" spans="1:5">
      <c r="A17" s="17" t="s">
        <v>23</v>
      </c>
      <c r="C17" s="15"/>
      <c r="E17" s="15">
        <f t="shared" si="0"/>
        <v>0</v>
      </c>
    </row>
    <row r="18" spans="1:5">
      <c r="A18" s="17" t="s">
        <v>23</v>
      </c>
      <c r="C18" s="15"/>
      <c r="E18" s="15">
        <f t="shared" si="0"/>
        <v>0</v>
      </c>
    </row>
    <row r="19" spans="1:5">
      <c r="A19" s="17" t="s">
        <v>23</v>
      </c>
      <c r="C19" s="15"/>
      <c r="E19" s="15">
        <f>C19*D19</f>
        <v>0</v>
      </c>
    </row>
    <row r="20" spans="1:5">
      <c r="A20" s="17" t="s">
        <v>23</v>
      </c>
      <c r="C20" s="15"/>
      <c r="E20" s="15">
        <f t="shared" si="0"/>
        <v>0</v>
      </c>
    </row>
    <row r="21" spans="1:5">
      <c r="A21" s="17" t="s">
        <v>23</v>
      </c>
      <c r="C21" s="15"/>
      <c r="E21" s="15">
        <f t="shared" si="0"/>
        <v>0</v>
      </c>
    </row>
    <row r="22" spans="1:5">
      <c r="A22" s="17" t="s">
        <v>23</v>
      </c>
      <c r="C22" s="15"/>
      <c r="E22" s="15">
        <f t="shared" si="0"/>
        <v>0</v>
      </c>
    </row>
    <row r="23" spans="1:5">
      <c r="A23" s="17" t="s">
        <v>23</v>
      </c>
      <c r="C23" s="15"/>
      <c r="E23" s="15">
        <f t="shared" si="0"/>
        <v>0</v>
      </c>
    </row>
    <row r="24" spans="1:5">
      <c r="A24" s="17" t="s">
        <v>23</v>
      </c>
      <c r="C24" s="15"/>
      <c r="E24" s="15">
        <f t="shared" si="0"/>
        <v>0</v>
      </c>
    </row>
    <row r="25" spans="1:5">
      <c r="A25" s="14" t="s">
        <v>57</v>
      </c>
      <c r="E25" s="15">
        <f t="shared" si="0"/>
        <v>0</v>
      </c>
    </row>
    <row r="26" spans="1:5">
      <c r="A26" s="14" t="s">
        <v>57</v>
      </c>
      <c r="E26" s="15">
        <f t="shared" si="0"/>
        <v>0</v>
      </c>
    </row>
    <row r="27" spans="1:5">
      <c r="A27" s="14" t="s">
        <v>57</v>
      </c>
      <c r="E27" s="15">
        <f t="shared" si="0"/>
        <v>0</v>
      </c>
    </row>
    <row r="28" spans="1:5">
      <c r="A28" s="14" t="s">
        <v>57</v>
      </c>
      <c r="E28" s="15">
        <f t="shared" si="0"/>
        <v>0</v>
      </c>
    </row>
    <row r="29" spans="1:5">
      <c r="A29" s="14" t="s">
        <v>57</v>
      </c>
      <c r="E29" s="15">
        <f t="shared" si="0"/>
        <v>0</v>
      </c>
    </row>
    <row r="30" spans="1:5">
      <c r="A30" s="14" t="s">
        <v>57</v>
      </c>
      <c r="E30" s="15">
        <f t="shared" si="0"/>
        <v>0</v>
      </c>
    </row>
    <row r="31" spans="1:5">
      <c r="A31" s="14" t="s">
        <v>57</v>
      </c>
      <c r="E31" s="15">
        <f t="shared" si="0"/>
        <v>0</v>
      </c>
    </row>
    <row r="32" spans="1:5">
      <c r="A32" s="14" t="s">
        <v>57</v>
      </c>
      <c r="E32" s="15">
        <f t="shared" si="0"/>
        <v>0</v>
      </c>
    </row>
    <row r="33" spans="1:5">
      <c r="A33" s="14" t="s">
        <v>57</v>
      </c>
      <c r="E33" s="15">
        <f t="shared" si="0"/>
        <v>0</v>
      </c>
    </row>
    <row r="34" spans="1:5">
      <c r="A34" s="14" t="s">
        <v>57</v>
      </c>
      <c r="E34" s="15">
        <f t="shared" si="0"/>
        <v>0</v>
      </c>
    </row>
    <row r="35" spans="1:5">
      <c r="A35" s="14" t="s">
        <v>57</v>
      </c>
      <c r="E35" s="15">
        <f t="shared" si="0"/>
        <v>0</v>
      </c>
    </row>
    <row r="36" spans="1:5">
      <c r="A36" s="14" t="s">
        <v>57</v>
      </c>
      <c r="E36" s="15">
        <f t="shared" si="0"/>
        <v>0</v>
      </c>
    </row>
    <row r="37" spans="1:5">
      <c r="A37" s="14" t="s">
        <v>57</v>
      </c>
      <c r="E37" s="15">
        <f t="shared" si="0"/>
        <v>0</v>
      </c>
    </row>
    <row r="38" spans="1:5">
      <c r="A38" s="14" t="s">
        <v>57</v>
      </c>
      <c r="E38" s="15">
        <f t="shared" si="0"/>
        <v>0</v>
      </c>
    </row>
    <row r="39" spans="1:5">
      <c r="A39" s="14" t="s">
        <v>57</v>
      </c>
      <c r="E39" s="15">
        <f t="shared" si="0"/>
        <v>0</v>
      </c>
    </row>
    <row r="40" spans="1:5">
      <c r="A40" s="14" t="s">
        <v>62</v>
      </c>
      <c r="E40" s="15">
        <f t="shared" ref="E40:E55" si="1">C40*D40</f>
        <v>0</v>
      </c>
    </row>
    <row r="41" spans="1:5">
      <c r="A41" s="14" t="s">
        <v>62</v>
      </c>
      <c r="E41" s="15">
        <f t="shared" si="1"/>
        <v>0</v>
      </c>
    </row>
    <row r="42" spans="1:5">
      <c r="A42" s="14" t="s">
        <v>62</v>
      </c>
      <c r="E42" s="15">
        <f t="shared" si="1"/>
        <v>0</v>
      </c>
    </row>
    <row r="43" spans="1:5">
      <c r="A43" s="14" t="s">
        <v>62</v>
      </c>
      <c r="E43" s="15">
        <f t="shared" si="1"/>
        <v>0</v>
      </c>
    </row>
    <row r="44" spans="1:5">
      <c r="A44" s="14" t="s">
        <v>62</v>
      </c>
      <c r="E44" s="15">
        <f t="shared" si="1"/>
        <v>0</v>
      </c>
    </row>
    <row r="45" spans="1:5">
      <c r="A45" s="14" t="s">
        <v>62</v>
      </c>
      <c r="E45" s="15">
        <f t="shared" si="1"/>
        <v>0</v>
      </c>
    </row>
    <row r="46" spans="1:5">
      <c r="A46" s="14" t="s">
        <v>62</v>
      </c>
      <c r="E46" s="15">
        <f t="shared" si="1"/>
        <v>0</v>
      </c>
    </row>
    <row r="47" spans="1:5">
      <c r="A47" s="14" t="s">
        <v>62</v>
      </c>
      <c r="E47" s="15">
        <f t="shared" si="1"/>
        <v>0</v>
      </c>
    </row>
    <row r="48" spans="1:5">
      <c r="A48" s="14" t="s">
        <v>62</v>
      </c>
      <c r="E48" s="15">
        <f t="shared" si="1"/>
        <v>0</v>
      </c>
    </row>
    <row r="49" spans="1:5">
      <c r="A49" s="14" t="s">
        <v>62</v>
      </c>
      <c r="E49" s="15">
        <f t="shared" si="1"/>
        <v>0</v>
      </c>
    </row>
    <row r="50" spans="1:5">
      <c r="A50" s="14" t="s">
        <v>62</v>
      </c>
      <c r="E50" s="15">
        <f t="shared" si="1"/>
        <v>0</v>
      </c>
    </row>
    <row r="51" spans="1:5">
      <c r="A51" s="14" t="s">
        <v>62</v>
      </c>
      <c r="E51" s="15">
        <f t="shared" si="1"/>
        <v>0</v>
      </c>
    </row>
    <row r="52" spans="1:5">
      <c r="A52" s="14" t="s">
        <v>62</v>
      </c>
      <c r="E52" s="15">
        <f t="shared" si="1"/>
        <v>0</v>
      </c>
    </row>
    <row r="53" spans="1:5">
      <c r="A53" s="14" t="s">
        <v>62</v>
      </c>
      <c r="E53" s="15">
        <f t="shared" si="1"/>
        <v>0</v>
      </c>
    </row>
    <row r="54" spans="1:5">
      <c r="A54" s="14" t="s">
        <v>62</v>
      </c>
      <c r="E54" s="15">
        <f t="shared" si="1"/>
        <v>0</v>
      </c>
    </row>
    <row r="55" spans="1:5">
      <c r="A55" s="14" t="s">
        <v>62</v>
      </c>
      <c r="E55" s="15">
        <f t="shared" si="1"/>
        <v>0</v>
      </c>
    </row>
    <row r="56" spans="1:5">
      <c r="A56" t="s">
        <v>25</v>
      </c>
      <c r="E56" s="15">
        <f t="shared" si="0"/>
        <v>0</v>
      </c>
    </row>
    <row r="57" spans="1:5">
      <c r="A57" t="s">
        <v>25</v>
      </c>
      <c r="E57" s="15">
        <f t="shared" si="0"/>
        <v>0</v>
      </c>
    </row>
    <row r="58" spans="1:5">
      <c r="A58" t="s">
        <v>25</v>
      </c>
      <c r="E58" s="15">
        <f t="shared" si="0"/>
        <v>0</v>
      </c>
    </row>
    <row r="59" spans="1:5">
      <c r="A59" t="s">
        <v>25</v>
      </c>
      <c r="E59" s="15">
        <f t="shared" si="0"/>
        <v>0</v>
      </c>
    </row>
    <row r="60" spans="1:5">
      <c r="A60" t="s">
        <v>25</v>
      </c>
      <c r="E60" s="15">
        <f t="shared" si="0"/>
        <v>0</v>
      </c>
    </row>
    <row r="61" spans="1:5">
      <c r="A61" t="s">
        <v>25</v>
      </c>
      <c r="E61" s="15">
        <f t="shared" si="0"/>
        <v>0</v>
      </c>
    </row>
    <row r="62" spans="1:5">
      <c r="A62" t="s">
        <v>25</v>
      </c>
      <c r="E62" s="15">
        <f t="shared" si="0"/>
        <v>0</v>
      </c>
    </row>
    <row r="63" spans="1:5">
      <c r="A63" t="s">
        <v>25</v>
      </c>
      <c r="E63" s="15">
        <f t="shared" si="0"/>
        <v>0</v>
      </c>
    </row>
    <row r="64" spans="1:5">
      <c r="A64" t="s">
        <v>25</v>
      </c>
      <c r="E64" s="15">
        <f t="shared" si="0"/>
        <v>0</v>
      </c>
    </row>
    <row r="65" spans="1:5">
      <c r="A65" t="s">
        <v>25</v>
      </c>
      <c r="E65" s="15">
        <f t="shared" si="0"/>
        <v>0</v>
      </c>
    </row>
    <row r="66" spans="1:5">
      <c r="A66" t="s">
        <v>25</v>
      </c>
      <c r="E66" s="15">
        <f t="shared" si="0"/>
        <v>0</v>
      </c>
    </row>
    <row r="67" spans="1:5">
      <c r="A67" t="s">
        <v>25</v>
      </c>
      <c r="E67" s="15">
        <f t="shared" si="0"/>
        <v>0</v>
      </c>
    </row>
    <row r="68" spans="1:5">
      <c r="A68" t="s">
        <v>25</v>
      </c>
      <c r="E68" s="15">
        <f t="shared" si="0"/>
        <v>0</v>
      </c>
    </row>
    <row r="69" spans="1:5">
      <c r="A69" t="s">
        <v>25</v>
      </c>
      <c r="E69" s="15">
        <f t="shared" si="0"/>
        <v>0</v>
      </c>
    </row>
    <row r="70" spans="1:5">
      <c r="A70" t="s">
        <v>25</v>
      </c>
      <c r="E70" s="15">
        <f t="shared" si="0"/>
        <v>0</v>
      </c>
    </row>
    <row r="71" spans="1:5">
      <c r="A71" t="s">
        <v>26</v>
      </c>
      <c r="E71" s="15">
        <f t="shared" ref="E71:E85" si="2">C71*D71</f>
        <v>0</v>
      </c>
    </row>
    <row r="72" spans="1:5">
      <c r="A72" t="s">
        <v>26</v>
      </c>
      <c r="E72" s="15">
        <f t="shared" si="2"/>
        <v>0</v>
      </c>
    </row>
    <row r="73" spans="1:5">
      <c r="A73" t="s">
        <v>26</v>
      </c>
      <c r="E73" s="15">
        <f t="shared" si="2"/>
        <v>0</v>
      </c>
    </row>
    <row r="74" spans="1:5">
      <c r="A74" t="s">
        <v>26</v>
      </c>
      <c r="E74" s="15">
        <f t="shared" si="2"/>
        <v>0</v>
      </c>
    </row>
    <row r="75" spans="1:5">
      <c r="A75" t="s">
        <v>26</v>
      </c>
      <c r="E75" s="15">
        <f t="shared" si="2"/>
        <v>0</v>
      </c>
    </row>
    <row r="76" spans="1:5">
      <c r="A76" t="s">
        <v>26</v>
      </c>
      <c r="E76" s="15">
        <f t="shared" si="2"/>
        <v>0</v>
      </c>
    </row>
    <row r="77" spans="1:5">
      <c r="A77" t="s">
        <v>26</v>
      </c>
      <c r="E77" s="15">
        <f t="shared" si="2"/>
        <v>0</v>
      </c>
    </row>
    <row r="78" spans="1:5">
      <c r="A78" t="s">
        <v>26</v>
      </c>
      <c r="E78" s="15">
        <f t="shared" si="2"/>
        <v>0</v>
      </c>
    </row>
    <row r="79" spans="1:5">
      <c r="A79" t="s">
        <v>26</v>
      </c>
      <c r="E79" s="15">
        <f t="shared" si="2"/>
        <v>0</v>
      </c>
    </row>
    <row r="80" spans="1:5">
      <c r="A80" t="s">
        <v>26</v>
      </c>
      <c r="E80" s="15">
        <f t="shared" si="2"/>
        <v>0</v>
      </c>
    </row>
    <row r="81" spans="1:5">
      <c r="A81" t="s">
        <v>26</v>
      </c>
      <c r="E81" s="15">
        <f t="shared" si="2"/>
        <v>0</v>
      </c>
    </row>
    <row r="82" spans="1:5">
      <c r="A82" t="s">
        <v>26</v>
      </c>
      <c r="E82" s="15">
        <f t="shared" si="2"/>
        <v>0</v>
      </c>
    </row>
    <row r="83" spans="1:5">
      <c r="A83" t="s">
        <v>26</v>
      </c>
      <c r="E83" s="15">
        <f t="shared" si="2"/>
        <v>0</v>
      </c>
    </row>
    <row r="84" spans="1:5">
      <c r="A84" t="s">
        <v>26</v>
      </c>
      <c r="E84" s="15">
        <f t="shared" si="2"/>
        <v>0</v>
      </c>
    </row>
    <row r="85" spans="1:5">
      <c r="A85" t="s">
        <v>26</v>
      </c>
      <c r="E85" s="15">
        <f t="shared" si="2"/>
        <v>0</v>
      </c>
    </row>
    <row r="86" spans="1:5">
      <c r="A86" t="s">
        <v>63</v>
      </c>
      <c r="E86" s="15">
        <f t="shared" ref="E86:E130" si="3">C86*D86</f>
        <v>0</v>
      </c>
    </row>
    <row r="87" spans="1:5">
      <c r="A87" t="s">
        <v>63</v>
      </c>
      <c r="E87" s="15">
        <f t="shared" si="3"/>
        <v>0</v>
      </c>
    </row>
    <row r="88" spans="1:5">
      <c r="A88" t="s">
        <v>63</v>
      </c>
      <c r="E88" s="15">
        <f t="shared" si="3"/>
        <v>0</v>
      </c>
    </row>
    <row r="89" spans="1:5">
      <c r="A89" t="s">
        <v>63</v>
      </c>
      <c r="E89" s="15">
        <f t="shared" si="3"/>
        <v>0</v>
      </c>
    </row>
    <row r="90" spans="1:5">
      <c r="A90" t="s">
        <v>63</v>
      </c>
      <c r="E90" s="15">
        <f t="shared" si="3"/>
        <v>0</v>
      </c>
    </row>
    <row r="91" spans="1:5">
      <c r="A91" t="s">
        <v>63</v>
      </c>
      <c r="E91" s="15">
        <f t="shared" si="3"/>
        <v>0</v>
      </c>
    </row>
    <row r="92" spans="1:5">
      <c r="A92" t="s">
        <v>63</v>
      </c>
      <c r="E92" s="15">
        <f t="shared" si="3"/>
        <v>0</v>
      </c>
    </row>
    <row r="93" spans="1:5">
      <c r="A93" t="s">
        <v>63</v>
      </c>
      <c r="E93" s="15">
        <f t="shared" si="3"/>
        <v>0</v>
      </c>
    </row>
    <row r="94" spans="1:5">
      <c r="A94" t="s">
        <v>63</v>
      </c>
      <c r="E94" s="15">
        <f t="shared" si="3"/>
        <v>0</v>
      </c>
    </row>
    <row r="95" spans="1:5">
      <c r="A95" t="s">
        <v>63</v>
      </c>
      <c r="E95" s="15">
        <f t="shared" si="3"/>
        <v>0</v>
      </c>
    </row>
    <row r="96" spans="1:5">
      <c r="A96" t="s">
        <v>63</v>
      </c>
      <c r="E96" s="15">
        <f t="shared" si="3"/>
        <v>0</v>
      </c>
    </row>
    <row r="97" spans="1:5">
      <c r="A97" t="s">
        <v>63</v>
      </c>
      <c r="E97" s="15">
        <f t="shared" si="3"/>
        <v>0</v>
      </c>
    </row>
    <row r="98" spans="1:5">
      <c r="A98" t="s">
        <v>63</v>
      </c>
      <c r="E98" s="15">
        <f t="shared" si="3"/>
        <v>0</v>
      </c>
    </row>
    <row r="99" spans="1:5">
      <c r="A99" t="s">
        <v>63</v>
      </c>
      <c r="E99" s="15">
        <f t="shared" si="3"/>
        <v>0</v>
      </c>
    </row>
    <row r="100" spans="1:5">
      <c r="A100" t="s">
        <v>63</v>
      </c>
      <c r="E100" s="15">
        <f t="shared" si="3"/>
        <v>0</v>
      </c>
    </row>
    <row r="101" spans="1:5">
      <c r="A101" t="s">
        <v>31</v>
      </c>
      <c r="E101" s="15">
        <f t="shared" si="3"/>
        <v>0</v>
      </c>
    </row>
    <row r="102" spans="1:5">
      <c r="A102" t="s">
        <v>31</v>
      </c>
      <c r="E102" s="15">
        <f t="shared" si="3"/>
        <v>0</v>
      </c>
    </row>
    <row r="103" spans="1:5">
      <c r="A103" t="s">
        <v>31</v>
      </c>
      <c r="E103" s="15">
        <f t="shared" si="3"/>
        <v>0</v>
      </c>
    </row>
    <row r="104" spans="1:5">
      <c r="A104" t="s">
        <v>31</v>
      </c>
      <c r="E104" s="15">
        <f t="shared" si="3"/>
        <v>0</v>
      </c>
    </row>
    <row r="105" spans="1:5">
      <c r="A105" t="s">
        <v>31</v>
      </c>
      <c r="E105" s="15">
        <f t="shared" si="3"/>
        <v>0</v>
      </c>
    </row>
    <row r="106" spans="1:5">
      <c r="A106" t="s">
        <v>31</v>
      </c>
      <c r="E106" s="15">
        <f t="shared" si="3"/>
        <v>0</v>
      </c>
    </row>
    <row r="107" spans="1:5">
      <c r="A107" t="s">
        <v>31</v>
      </c>
      <c r="E107" s="15">
        <f t="shared" si="3"/>
        <v>0</v>
      </c>
    </row>
    <row r="108" spans="1:5">
      <c r="A108" t="s">
        <v>31</v>
      </c>
      <c r="E108" s="15">
        <f t="shared" si="3"/>
        <v>0</v>
      </c>
    </row>
    <row r="109" spans="1:5">
      <c r="A109" t="s">
        <v>31</v>
      </c>
      <c r="E109" s="15">
        <f t="shared" si="3"/>
        <v>0</v>
      </c>
    </row>
    <row r="110" spans="1:5">
      <c r="A110" t="s">
        <v>31</v>
      </c>
      <c r="E110" s="15">
        <f t="shared" si="3"/>
        <v>0</v>
      </c>
    </row>
    <row r="111" spans="1:5">
      <c r="A111" t="s">
        <v>31</v>
      </c>
      <c r="E111" s="15">
        <f t="shared" si="3"/>
        <v>0</v>
      </c>
    </row>
    <row r="112" spans="1:5">
      <c r="A112" t="s">
        <v>31</v>
      </c>
      <c r="E112" s="15">
        <f t="shared" si="3"/>
        <v>0</v>
      </c>
    </row>
    <row r="113" spans="1:5">
      <c r="A113" t="s">
        <v>31</v>
      </c>
      <c r="E113" s="15">
        <f t="shared" si="3"/>
        <v>0</v>
      </c>
    </row>
    <row r="114" spans="1:5">
      <c r="A114" t="s">
        <v>31</v>
      </c>
      <c r="E114" s="15">
        <f t="shared" si="3"/>
        <v>0</v>
      </c>
    </row>
    <row r="115" spans="1:5">
      <c r="A115" t="s">
        <v>31</v>
      </c>
      <c r="E115" s="15">
        <f t="shared" si="3"/>
        <v>0</v>
      </c>
    </row>
    <row r="116" spans="1:5">
      <c r="A116" t="s">
        <v>32</v>
      </c>
      <c r="E116" s="15">
        <f t="shared" si="3"/>
        <v>0</v>
      </c>
    </row>
    <row r="117" spans="1:5">
      <c r="A117" t="s">
        <v>32</v>
      </c>
      <c r="E117" s="15">
        <f t="shared" si="3"/>
        <v>0</v>
      </c>
    </row>
    <row r="118" spans="1:5">
      <c r="A118" t="s">
        <v>32</v>
      </c>
      <c r="E118" s="15">
        <f t="shared" si="3"/>
        <v>0</v>
      </c>
    </row>
    <row r="119" spans="1:5">
      <c r="A119" t="s">
        <v>32</v>
      </c>
      <c r="E119" s="15">
        <f t="shared" si="3"/>
        <v>0</v>
      </c>
    </row>
    <row r="120" spans="1:5">
      <c r="A120" t="s">
        <v>32</v>
      </c>
      <c r="E120" s="15">
        <f t="shared" si="3"/>
        <v>0</v>
      </c>
    </row>
    <row r="121" spans="1:5">
      <c r="A121" t="s">
        <v>32</v>
      </c>
      <c r="E121" s="15">
        <f t="shared" si="3"/>
        <v>0</v>
      </c>
    </row>
    <row r="122" spans="1:5">
      <c r="A122" t="s">
        <v>32</v>
      </c>
      <c r="E122" s="15">
        <f t="shared" si="3"/>
        <v>0</v>
      </c>
    </row>
    <row r="123" spans="1:5">
      <c r="A123" t="s">
        <v>32</v>
      </c>
      <c r="E123" s="15">
        <f t="shared" si="3"/>
        <v>0</v>
      </c>
    </row>
    <row r="124" spans="1:5">
      <c r="A124" t="s">
        <v>32</v>
      </c>
      <c r="E124" s="15">
        <f t="shared" si="3"/>
        <v>0</v>
      </c>
    </row>
    <row r="125" spans="1:5">
      <c r="A125" t="s">
        <v>32</v>
      </c>
      <c r="E125" s="15">
        <f t="shared" si="3"/>
        <v>0</v>
      </c>
    </row>
    <row r="126" spans="1:5">
      <c r="A126" t="s">
        <v>32</v>
      </c>
      <c r="E126" s="15">
        <f t="shared" si="3"/>
        <v>0</v>
      </c>
    </row>
    <row r="127" spans="1:5">
      <c r="A127" t="s">
        <v>32</v>
      </c>
      <c r="E127" s="15">
        <f t="shared" si="3"/>
        <v>0</v>
      </c>
    </row>
    <row r="128" spans="1:5">
      <c r="A128" t="s">
        <v>32</v>
      </c>
      <c r="E128" s="15">
        <f t="shared" si="3"/>
        <v>0</v>
      </c>
    </row>
    <row r="129" spans="1:5">
      <c r="A129" t="s">
        <v>32</v>
      </c>
      <c r="E129" s="15">
        <f t="shared" si="3"/>
        <v>0</v>
      </c>
    </row>
    <row r="130" spans="1:5">
      <c r="A130" t="s">
        <v>32</v>
      </c>
      <c r="E130" s="15">
        <f t="shared" si="3"/>
        <v>0</v>
      </c>
    </row>
  </sheetData>
  <sheetProtection algorithmName="SHA-512" hashValue="nVcfrpIT+5nLJTQT2MRVmDdbfoMztg1ynQdD3T4HSApgez4k7/eYC0UH+JOX1hxmI1IpzK63/A0ZsdmTZmboXw==" saltValue="Wipt3GxVgt4kEBuHvhkaVw=="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5F4E-A809-452F-BD4B-8A5930EDF5B0}">
  <sheetPr codeName="Sheet4"/>
  <dimension ref="A1:A3"/>
  <sheetViews>
    <sheetView workbookViewId="0">
      <selection sqref="A1:A3"/>
    </sheetView>
  </sheetViews>
  <sheetFormatPr defaultColWidth="8.81640625" defaultRowHeight="14.5"/>
  <sheetData>
    <row r="1" spans="1:1">
      <c r="A1" s="9" t="s">
        <v>149</v>
      </c>
    </row>
    <row r="2" spans="1:1">
      <c r="A2" s="9" t="s">
        <v>150</v>
      </c>
    </row>
    <row r="3" spans="1:1">
      <c r="A3" s="9" t="s">
        <v>113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A3B5E-AD2D-4049-AE8E-9A12B3C0DFE3}">
  <dimension ref="A1:P191"/>
  <sheetViews>
    <sheetView topLeftCell="A116" zoomScale="85" zoomScaleNormal="85" workbookViewId="0">
      <selection activeCell="A192" sqref="A192"/>
    </sheetView>
  </sheetViews>
  <sheetFormatPr defaultColWidth="8.81640625" defaultRowHeight="14.5"/>
  <cols>
    <col min="1" max="1" width="36" customWidth="1"/>
    <col min="2" max="2" width="40.81640625" customWidth="1"/>
    <col min="3" max="3" width="14.453125" style="16" customWidth="1"/>
    <col min="4" max="4" width="11.453125" bestFit="1" customWidth="1"/>
    <col min="5" max="5" width="13" style="56" customWidth="1"/>
    <col min="7" max="7" width="3.453125" customWidth="1"/>
    <col min="8" max="8" width="37.1796875" bestFit="1" customWidth="1"/>
    <col min="9" max="9" width="34" customWidth="1"/>
    <col min="10" max="11" width="28.453125" customWidth="1"/>
    <col min="12" max="12" width="27.453125" customWidth="1"/>
  </cols>
  <sheetData>
    <row r="1" spans="1:16" ht="19" thickBot="1">
      <c r="H1" s="91" t="s">
        <v>49</v>
      </c>
      <c r="I1" s="91"/>
      <c r="J1" s="91"/>
      <c r="K1" s="91"/>
      <c r="L1" s="91"/>
    </row>
    <row r="2" spans="1:16" ht="48" customHeight="1">
      <c r="A2" s="92" t="s">
        <v>50</v>
      </c>
      <c r="B2" s="92"/>
      <c r="D2" s="93" t="s">
        <v>51</v>
      </c>
      <c r="E2" s="93"/>
      <c r="F2" s="93"/>
      <c r="G2" s="20"/>
      <c r="H2" s="22" t="s">
        <v>52</v>
      </c>
      <c r="I2" s="22" t="s">
        <v>53</v>
      </c>
      <c r="J2" s="27" t="s">
        <v>54</v>
      </c>
      <c r="K2" s="28" t="s">
        <v>55</v>
      </c>
      <c r="L2" s="27" t="s">
        <v>56</v>
      </c>
    </row>
    <row r="3" spans="1:16" ht="15.5">
      <c r="A3" s="92"/>
      <c r="B3" s="92"/>
      <c r="C3" s="21"/>
      <c r="D3" s="94"/>
      <c r="E3" s="94"/>
      <c r="F3" s="94"/>
      <c r="G3" s="20"/>
      <c r="H3" s="23" t="s">
        <v>57</v>
      </c>
      <c r="I3" s="23" t="s">
        <v>58</v>
      </c>
      <c r="J3" s="63">
        <v>25</v>
      </c>
      <c r="K3" s="24">
        <v>100000</v>
      </c>
      <c r="L3" s="64">
        <f>J3*K3</f>
        <v>2500000</v>
      </c>
      <c r="M3" s="19"/>
      <c r="N3" s="19"/>
      <c r="O3" s="12"/>
      <c r="P3" s="12"/>
    </row>
    <row r="4" spans="1:16" ht="14.25" customHeight="1">
      <c r="A4" s="92"/>
      <c r="B4" s="92"/>
      <c r="C4" s="19"/>
      <c r="D4" s="94"/>
      <c r="E4" s="94"/>
      <c r="F4" s="94"/>
      <c r="G4" s="19"/>
      <c r="H4" s="19"/>
      <c r="I4" s="19"/>
      <c r="J4" s="19"/>
      <c r="K4" s="19"/>
      <c r="L4" s="19"/>
      <c r="M4" s="19"/>
      <c r="N4" s="19"/>
      <c r="O4" s="12"/>
      <c r="P4" s="12"/>
    </row>
    <row r="5" spans="1:16" ht="15" customHeight="1">
      <c r="A5" s="92"/>
      <c r="B5" s="92"/>
      <c r="C5" s="19"/>
      <c r="D5" s="94"/>
      <c r="E5" s="94"/>
      <c r="F5" s="94"/>
      <c r="G5" s="19"/>
      <c r="H5" s="19"/>
      <c r="I5" s="19"/>
      <c r="J5" s="19"/>
      <c r="K5" s="19"/>
      <c r="L5" s="19"/>
      <c r="M5" s="19"/>
      <c r="N5" s="19"/>
      <c r="O5" s="12"/>
      <c r="P5" s="12"/>
    </row>
    <row r="6" spans="1:16" ht="15" customHeight="1">
      <c r="A6" s="92"/>
      <c r="B6" s="92"/>
      <c r="C6" s="19"/>
      <c r="D6" s="94"/>
      <c r="E6" s="94"/>
      <c r="F6" s="94"/>
      <c r="G6" s="19"/>
      <c r="H6" s="19"/>
      <c r="I6" s="19"/>
      <c r="J6" s="19"/>
      <c r="K6" s="19"/>
      <c r="L6" s="19"/>
      <c r="M6" s="19"/>
      <c r="N6" s="19"/>
      <c r="O6" s="12"/>
      <c r="P6" s="12"/>
    </row>
    <row r="7" spans="1:16" ht="15" customHeight="1">
      <c r="A7" s="92"/>
      <c r="B7" s="92"/>
      <c r="C7" s="19"/>
      <c r="D7" s="94"/>
      <c r="E7" s="94"/>
      <c r="F7" s="94"/>
      <c r="G7" s="19"/>
      <c r="H7" s="19"/>
      <c r="I7" s="19"/>
      <c r="J7" s="19"/>
      <c r="K7" s="19"/>
      <c r="L7" s="19"/>
      <c r="M7" s="19"/>
      <c r="N7" s="19"/>
      <c r="O7" s="12"/>
      <c r="P7" s="12"/>
    </row>
    <row r="8" spans="1:16" ht="15" customHeight="1">
      <c r="A8" s="92"/>
      <c r="B8" s="92"/>
      <c r="C8" s="19"/>
      <c r="D8" s="19"/>
      <c r="E8" s="57"/>
      <c r="F8" s="19"/>
      <c r="G8" s="19"/>
      <c r="H8" s="19"/>
      <c r="I8" s="19"/>
      <c r="J8" s="19"/>
      <c r="K8" s="19"/>
      <c r="L8" s="19"/>
      <c r="M8" s="19"/>
      <c r="N8" s="19"/>
      <c r="O8" s="12"/>
      <c r="P8" s="12"/>
    </row>
    <row r="9" spans="1:16" ht="15.5">
      <c r="A9" s="13" t="s">
        <v>52</v>
      </c>
      <c r="B9" s="13" t="s">
        <v>53</v>
      </c>
      <c r="C9" s="18" t="s">
        <v>59</v>
      </c>
      <c r="D9" s="13" t="s">
        <v>60</v>
      </c>
      <c r="E9" s="58" t="s">
        <v>61</v>
      </c>
      <c r="H9" s="19"/>
      <c r="I9" s="19"/>
      <c r="J9" s="19"/>
      <c r="K9" s="19"/>
      <c r="L9" s="19"/>
      <c r="M9" s="19"/>
      <c r="N9" s="19"/>
    </row>
    <row r="10" spans="1:16">
      <c r="A10" s="17" t="s">
        <v>23</v>
      </c>
      <c r="C10" s="65"/>
      <c r="E10" s="56">
        <f>C10*D10</f>
        <v>0</v>
      </c>
    </row>
    <row r="11" spans="1:16">
      <c r="A11" s="17" t="s">
        <v>23</v>
      </c>
      <c r="C11" s="65"/>
      <c r="E11" s="56">
        <f>C11*D11</f>
        <v>0</v>
      </c>
    </row>
    <row r="12" spans="1:16">
      <c r="A12" s="17" t="s">
        <v>23</v>
      </c>
      <c r="C12" s="65"/>
      <c r="E12" s="56">
        <f>C12*D12</f>
        <v>0</v>
      </c>
    </row>
    <row r="13" spans="1:16">
      <c r="A13" s="17" t="s">
        <v>23</v>
      </c>
      <c r="C13" s="65"/>
      <c r="E13" s="56">
        <f>C13*D13</f>
        <v>0</v>
      </c>
    </row>
    <row r="14" spans="1:16">
      <c r="A14" s="17" t="s">
        <v>23</v>
      </c>
      <c r="C14" s="65"/>
      <c r="E14" s="56">
        <f>C14*D14</f>
        <v>0</v>
      </c>
    </row>
    <row r="15" spans="1:16">
      <c r="A15" s="17" t="s">
        <v>23</v>
      </c>
      <c r="C15" s="65"/>
      <c r="E15" s="59">
        <f t="shared" ref="E15:E78" si="0">C15*D15</f>
        <v>0</v>
      </c>
    </row>
    <row r="16" spans="1:16">
      <c r="A16" s="17" t="s">
        <v>23</v>
      </c>
      <c r="C16" s="65"/>
      <c r="E16" s="59">
        <f t="shared" si="0"/>
        <v>0</v>
      </c>
    </row>
    <row r="17" spans="1:5">
      <c r="A17" s="17" t="s">
        <v>23</v>
      </c>
      <c r="C17" s="65"/>
      <c r="E17" s="59">
        <f t="shared" si="0"/>
        <v>0</v>
      </c>
    </row>
    <row r="18" spans="1:5">
      <c r="A18" s="17" t="s">
        <v>23</v>
      </c>
      <c r="C18" s="65"/>
      <c r="E18" s="59">
        <f t="shared" si="0"/>
        <v>0</v>
      </c>
    </row>
    <row r="19" spans="1:5">
      <c r="A19" s="17" t="s">
        <v>23</v>
      </c>
      <c r="C19" s="65"/>
      <c r="E19" s="59">
        <f>C19*D19</f>
        <v>0</v>
      </c>
    </row>
    <row r="20" spans="1:5">
      <c r="A20" s="17" t="s">
        <v>23</v>
      </c>
      <c r="C20" s="65"/>
      <c r="E20" s="59">
        <f t="shared" si="0"/>
        <v>0</v>
      </c>
    </row>
    <row r="21" spans="1:5">
      <c r="A21" s="17" t="s">
        <v>23</v>
      </c>
      <c r="C21" s="65"/>
      <c r="E21" s="59">
        <f t="shared" si="0"/>
        <v>0</v>
      </c>
    </row>
    <row r="22" spans="1:5">
      <c r="A22" s="17" t="s">
        <v>23</v>
      </c>
      <c r="C22" s="65"/>
      <c r="E22" s="59">
        <f t="shared" si="0"/>
        <v>0</v>
      </c>
    </row>
    <row r="23" spans="1:5">
      <c r="A23" s="17" t="s">
        <v>23</v>
      </c>
      <c r="C23" s="65"/>
      <c r="E23" s="59">
        <f t="shared" si="0"/>
        <v>0</v>
      </c>
    </row>
    <row r="24" spans="1:5">
      <c r="A24" s="17" t="s">
        <v>23</v>
      </c>
      <c r="C24" s="65"/>
      <c r="E24" s="59">
        <f t="shared" si="0"/>
        <v>0</v>
      </c>
    </row>
    <row r="25" spans="1:5">
      <c r="A25" s="14" t="s">
        <v>24</v>
      </c>
      <c r="C25" s="65"/>
      <c r="E25" s="59">
        <f t="shared" si="0"/>
        <v>0</v>
      </c>
    </row>
    <row r="26" spans="1:5">
      <c r="A26" s="14" t="s">
        <v>24</v>
      </c>
      <c r="C26" s="65"/>
      <c r="E26" s="59">
        <f t="shared" si="0"/>
        <v>0</v>
      </c>
    </row>
    <row r="27" spans="1:5">
      <c r="A27" s="14" t="s">
        <v>24</v>
      </c>
      <c r="C27" s="65"/>
      <c r="E27" s="59">
        <f t="shared" si="0"/>
        <v>0</v>
      </c>
    </row>
    <row r="28" spans="1:5">
      <c r="A28" s="14" t="s">
        <v>24</v>
      </c>
      <c r="C28" s="65"/>
      <c r="E28" s="59">
        <f t="shared" si="0"/>
        <v>0</v>
      </c>
    </row>
    <row r="29" spans="1:5">
      <c r="A29" s="14" t="s">
        <v>24</v>
      </c>
      <c r="C29" s="65"/>
      <c r="E29" s="59">
        <f t="shared" si="0"/>
        <v>0</v>
      </c>
    </row>
    <row r="30" spans="1:5">
      <c r="A30" s="14" t="s">
        <v>24</v>
      </c>
      <c r="C30" s="65"/>
      <c r="E30" s="59">
        <f t="shared" si="0"/>
        <v>0</v>
      </c>
    </row>
    <row r="31" spans="1:5">
      <c r="A31" s="14" t="s">
        <v>24</v>
      </c>
      <c r="C31" s="65"/>
      <c r="E31" s="59">
        <f t="shared" si="0"/>
        <v>0</v>
      </c>
    </row>
    <row r="32" spans="1:5">
      <c r="A32" s="14" t="s">
        <v>24</v>
      </c>
      <c r="C32" s="65"/>
      <c r="E32" s="59">
        <f t="shared" si="0"/>
        <v>0</v>
      </c>
    </row>
    <row r="33" spans="1:5">
      <c r="A33" s="14" t="s">
        <v>24</v>
      </c>
      <c r="C33" s="65"/>
      <c r="E33" s="59">
        <f t="shared" si="0"/>
        <v>0</v>
      </c>
    </row>
    <row r="34" spans="1:5">
      <c r="A34" s="14" t="s">
        <v>24</v>
      </c>
      <c r="C34" s="65"/>
      <c r="E34" s="59">
        <f t="shared" si="0"/>
        <v>0</v>
      </c>
    </row>
    <row r="35" spans="1:5">
      <c r="A35" s="14" t="s">
        <v>24</v>
      </c>
      <c r="C35" s="65"/>
      <c r="E35" s="59">
        <f t="shared" si="0"/>
        <v>0</v>
      </c>
    </row>
    <row r="36" spans="1:5">
      <c r="A36" s="14" t="s">
        <v>24</v>
      </c>
      <c r="C36" s="65"/>
      <c r="E36" s="59">
        <f t="shared" si="0"/>
        <v>0</v>
      </c>
    </row>
    <row r="37" spans="1:5">
      <c r="A37" s="14" t="s">
        <v>24</v>
      </c>
      <c r="C37" s="65"/>
      <c r="E37" s="59">
        <f t="shared" si="0"/>
        <v>0</v>
      </c>
    </row>
    <row r="38" spans="1:5">
      <c r="A38" s="14" t="s">
        <v>24</v>
      </c>
      <c r="C38" s="65"/>
      <c r="E38" s="59">
        <f t="shared" si="0"/>
        <v>0</v>
      </c>
    </row>
    <row r="39" spans="1:5">
      <c r="A39" s="14" t="s">
        <v>24</v>
      </c>
      <c r="C39" s="65"/>
      <c r="E39" s="59">
        <f t="shared" si="0"/>
        <v>0</v>
      </c>
    </row>
    <row r="40" spans="1:5">
      <c r="A40" s="14" t="s">
        <v>62</v>
      </c>
      <c r="C40" s="65"/>
      <c r="E40" s="59">
        <f t="shared" si="0"/>
        <v>0</v>
      </c>
    </row>
    <row r="41" spans="1:5">
      <c r="A41" s="14" t="s">
        <v>62</v>
      </c>
      <c r="C41" s="65"/>
      <c r="E41" s="59">
        <f t="shared" si="0"/>
        <v>0</v>
      </c>
    </row>
    <row r="42" spans="1:5">
      <c r="A42" s="14" t="s">
        <v>62</v>
      </c>
      <c r="C42" s="65"/>
      <c r="E42" s="59">
        <f t="shared" si="0"/>
        <v>0</v>
      </c>
    </row>
    <row r="43" spans="1:5">
      <c r="A43" s="14" t="s">
        <v>62</v>
      </c>
      <c r="C43" s="65"/>
      <c r="E43" s="59">
        <f t="shared" si="0"/>
        <v>0</v>
      </c>
    </row>
    <row r="44" spans="1:5">
      <c r="A44" s="14" t="s">
        <v>62</v>
      </c>
      <c r="C44" s="65"/>
      <c r="E44" s="59">
        <f t="shared" si="0"/>
        <v>0</v>
      </c>
    </row>
    <row r="45" spans="1:5">
      <c r="A45" s="14" t="s">
        <v>62</v>
      </c>
      <c r="C45" s="65"/>
      <c r="E45" s="59">
        <f t="shared" si="0"/>
        <v>0</v>
      </c>
    </row>
    <row r="46" spans="1:5">
      <c r="A46" s="14" t="s">
        <v>62</v>
      </c>
      <c r="C46" s="65"/>
      <c r="E46" s="59">
        <f t="shared" si="0"/>
        <v>0</v>
      </c>
    </row>
    <row r="47" spans="1:5">
      <c r="A47" s="14" t="s">
        <v>62</v>
      </c>
      <c r="C47" s="65"/>
      <c r="E47" s="59">
        <f t="shared" si="0"/>
        <v>0</v>
      </c>
    </row>
    <row r="48" spans="1:5">
      <c r="A48" s="14" t="s">
        <v>62</v>
      </c>
      <c r="C48" s="65"/>
      <c r="E48" s="59">
        <f t="shared" si="0"/>
        <v>0</v>
      </c>
    </row>
    <row r="49" spans="1:5">
      <c r="A49" s="14" t="s">
        <v>62</v>
      </c>
      <c r="C49" s="65"/>
      <c r="E49" s="59">
        <f t="shared" si="0"/>
        <v>0</v>
      </c>
    </row>
    <row r="50" spans="1:5">
      <c r="A50" s="14" t="s">
        <v>62</v>
      </c>
      <c r="C50" s="65"/>
      <c r="E50" s="59">
        <f t="shared" si="0"/>
        <v>0</v>
      </c>
    </row>
    <row r="51" spans="1:5">
      <c r="A51" s="14" t="s">
        <v>62</v>
      </c>
      <c r="C51" s="65"/>
      <c r="E51" s="59">
        <f t="shared" si="0"/>
        <v>0</v>
      </c>
    </row>
    <row r="52" spans="1:5">
      <c r="A52" s="14" t="s">
        <v>62</v>
      </c>
      <c r="C52" s="65"/>
      <c r="E52" s="59">
        <f t="shared" si="0"/>
        <v>0</v>
      </c>
    </row>
    <row r="53" spans="1:5">
      <c r="A53" s="14" t="s">
        <v>62</v>
      </c>
      <c r="C53" s="65"/>
      <c r="E53" s="59">
        <f t="shared" si="0"/>
        <v>0</v>
      </c>
    </row>
    <row r="54" spans="1:5">
      <c r="A54" s="14" t="s">
        <v>62</v>
      </c>
      <c r="C54" s="65"/>
      <c r="E54" s="59">
        <f t="shared" si="0"/>
        <v>0</v>
      </c>
    </row>
    <row r="55" spans="1:5">
      <c r="A55" s="14" t="s">
        <v>62</v>
      </c>
      <c r="C55" s="65"/>
      <c r="E55" s="59">
        <f t="shared" si="0"/>
        <v>0</v>
      </c>
    </row>
    <row r="56" spans="1:5">
      <c r="A56" t="s">
        <v>25</v>
      </c>
      <c r="C56" s="65"/>
      <c r="E56" s="59">
        <f t="shared" si="0"/>
        <v>0</v>
      </c>
    </row>
    <row r="57" spans="1:5">
      <c r="A57" t="s">
        <v>25</v>
      </c>
      <c r="C57" s="65"/>
      <c r="E57" s="59">
        <f t="shared" si="0"/>
        <v>0</v>
      </c>
    </row>
    <row r="58" spans="1:5">
      <c r="A58" t="s">
        <v>25</v>
      </c>
      <c r="C58" s="65"/>
      <c r="E58" s="59">
        <f t="shared" si="0"/>
        <v>0</v>
      </c>
    </row>
    <row r="59" spans="1:5">
      <c r="A59" t="s">
        <v>25</v>
      </c>
      <c r="C59" s="65"/>
      <c r="E59" s="59">
        <f t="shared" si="0"/>
        <v>0</v>
      </c>
    </row>
    <row r="60" spans="1:5">
      <c r="A60" t="s">
        <v>25</v>
      </c>
      <c r="C60" s="65"/>
      <c r="E60" s="59">
        <f t="shared" si="0"/>
        <v>0</v>
      </c>
    </row>
    <row r="61" spans="1:5">
      <c r="A61" t="s">
        <v>25</v>
      </c>
      <c r="C61" s="65">
        <v>7</v>
      </c>
      <c r="E61" s="59">
        <f t="shared" si="0"/>
        <v>0</v>
      </c>
    </row>
    <row r="62" spans="1:5">
      <c r="A62" t="s">
        <v>25</v>
      </c>
      <c r="C62" s="65"/>
      <c r="E62" s="59">
        <f t="shared" si="0"/>
        <v>0</v>
      </c>
    </row>
    <row r="63" spans="1:5">
      <c r="A63" t="s">
        <v>25</v>
      </c>
      <c r="C63" s="65"/>
      <c r="E63" s="59">
        <f t="shared" si="0"/>
        <v>0</v>
      </c>
    </row>
    <row r="64" spans="1:5">
      <c r="A64" t="s">
        <v>25</v>
      </c>
      <c r="C64" s="65"/>
      <c r="E64" s="59">
        <f t="shared" si="0"/>
        <v>0</v>
      </c>
    </row>
    <row r="65" spans="1:5">
      <c r="A65" t="s">
        <v>25</v>
      </c>
      <c r="C65" s="65"/>
      <c r="E65" s="59">
        <f t="shared" si="0"/>
        <v>0</v>
      </c>
    </row>
    <row r="66" spans="1:5">
      <c r="A66" t="s">
        <v>25</v>
      </c>
      <c r="C66" s="65"/>
      <c r="E66" s="59">
        <f t="shared" si="0"/>
        <v>0</v>
      </c>
    </row>
    <row r="67" spans="1:5">
      <c r="A67" t="s">
        <v>25</v>
      </c>
      <c r="C67" s="65"/>
      <c r="E67" s="59">
        <f t="shared" si="0"/>
        <v>0</v>
      </c>
    </row>
    <row r="68" spans="1:5">
      <c r="A68" t="s">
        <v>25</v>
      </c>
      <c r="C68" s="65"/>
      <c r="E68" s="59">
        <f t="shared" si="0"/>
        <v>0</v>
      </c>
    </row>
    <row r="69" spans="1:5">
      <c r="A69" t="s">
        <v>25</v>
      </c>
      <c r="C69" s="65"/>
      <c r="E69" s="59">
        <f t="shared" si="0"/>
        <v>0</v>
      </c>
    </row>
    <row r="70" spans="1:5">
      <c r="A70" t="s">
        <v>25</v>
      </c>
      <c r="C70" s="65"/>
      <c r="E70" s="59">
        <f t="shared" si="0"/>
        <v>0</v>
      </c>
    </row>
    <row r="71" spans="1:5">
      <c r="A71" t="s">
        <v>26</v>
      </c>
      <c r="C71" s="65"/>
      <c r="E71" s="59">
        <f t="shared" si="0"/>
        <v>0</v>
      </c>
    </row>
    <row r="72" spans="1:5">
      <c r="A72" t="s">
        <v>26</v>
      </c>
      <c r="C72" s="65"/>
      <c r="E72" s="59">
        <f t="shared" si="0"/>
        <v>0</v>
      </c>
    </row>
    <row r="73" spans="1:5">
      <c r="A73" t="s">
        <v>26</v>
      </c>
      <c r="C73" s="65"/>
      <c r="E73" s="59">
        <f t="shared" si="0"/>
        <v>0</v>
      </c>
    </row>
    <row r="74" spans="1:5">
      <c r="A74" t="s">
        <v>26</v>
      </c>
      <c r="C74" s="65"/>
      <c r="E74" s="59">
        <f t="shared" si="0"/>
        <v>0</v>
      </c>
    </row>
    <row r="75" spans="1:5">
      <c r="A75" t="s">
        <v>26</v>
      </c>
      <c r="C75" s="65"/>
      <c r="E75" s="59">
        <f t="shared" si="0"/>
        <v>0</v>
      </c>
    </row>
    <row r="76" spans="1:5">
      <c r="A76" t="s">
        <v>26</v>
      </c>
      <c r="C76" s="65"/>
      <c r="E76" s="59">
        <f t="shared" si="0"/>
        <v>0</v>
      </c>
    </row>
    <row r="77" spans="1:5">
      <c r="A77" t="s">
        <v>26</v>
      </c>
      <c r="C77" s="65"/>
      <c r="E77" s="59">
        <f t="shared" si="0"/>
        <v>0</v>
      </c>
    </row>
    <row r="78" spans="1:5">
      <c r="A78" t="s">
        <v>26</v>
      </c>
      <c r="C78" s="65"/>
      <c r="E78" s="59">
        <f t="shared" si="0"/>
        <v>0</v>
      </c>
    </row>
    <row r="79" spans="1:5">
      <c r="A79" t="s">
        <v>26</v>
      </c>
      <c r="C79" s="65"/>
      <c r="E79" s="59">
        <f t="shared" ref="E79:E191" si="1">C79*D79</f>
        <v>0</v>
      </c>
    </row>
    <row r="80" spans="1:5">
      <c r="A80" t="s">
        <v>26</v>
      </c>
      <c r="C80" s="65"/>
      <c r="E80" s="59">
        <f t="shared" si="1"/>
        <v>0</v>
      </c>
    </row>
    <row r="81" spans="1:5">
      <c r="A81" t="s">
        <v>26</v>
      </c>
      <c r="C81" s="65"/>
      <c r="E81" s="59">
        <f t="shared" si="1"/>
        <v>0</v>
      </c>
    </row>
    <row r="82" spans="1:5">
      <c r="A82" t="s">
        <v>26</v>
      </c>
      <c r="C82" s="65"/>
      <c r="E82" s="59">
        <f t="shared" si="1"/>
        <v>0</v>
      </c>
    </row>
    <row r="83" spans="1:5">
      <c r="A83" t="s">
        <v>26</v>
      </c>
      <c r="C83" s="65"/>
      <c r="E83" s="59">
        <f t="shared" si="1"/>
        <v>0</v>
      </c>
    </row>
    <row r="84" spans="1:5">
      <c r="A84" t="s">
        <v>26</v>
      </c>
      <c r="C84" s="65"/>
      <c r="E84" s="59">
        <f t="shared" si="1"/>
        <v>0</v>
      </c>
    </row>
    <row r="85" spans="1:5">
      <c r="A85" t="s">
        <v>26</v>
      </c>
      <c r="C85" s="65"/>
      <c r="E85" s="59">
        <f t="shared" si="1"/>
        <v>0</v>
      </c>
    </row>
    <row r="86" spans="1:5">
      <c r="A86" s="61" t="s">
        <v>27</v>
      </c>
      <c r="C86" s="65"/>
      <c r="E86" s="59">
        <f t="shared" ref="E86:E94" si="2">C86*D86</f>
        <v>0</v>
      </c>
    </row>
    <row r="87" spans="1:5">
      <c r="A87" s="61" t="s">
        <v>27</v>
      </c>
      <c r="C87" s="65"/>
      <c r="E87" s="59">
        <f t="shared" si="2"/>
        <v>0</v>
      </c>
    </row>
    <row r="88" spans="1:5">
      <c r="A88" s="61" t="s">
        <v>27</v>
      </c>
      <c r="C88" s="65"/>
      <c r="E88" s="59">
        <f t="shared" si="2"/>
        <v>0</v>
      </c>
    </row>
    <row r="89" spans="1:5">
      <c r="A89" s="61" t="s">
        <v>27</v>
      </c>
      <c r="C89" s="65"/>
      <c r="E89" s="59">
        <f t="shared" si="2"/>
        <v>0</v>
      </c>
    </row>
    <row r="90" spans="1:5">
      <c r="A90" s="61" t="s">
        <v>27</v>
      </c>
      <c r="C90" s="65"/>
      <c r="E90" s="59">
        <f t="shared" si="2"/>
        <v>0</v>
      </c>
    </row>
    <row r="91" spans="1:5">
      <c r="A91" s="61" t="s">
        <v>27</v>
      </c>
      <c r="C91" s="65"/>
      <c r="E91" s="59">
        <f t="shared" si="2"/>
        <v>0</v>
      </c>
    </row>
    <row r="92" spans="1:5">
      <c r="A92" s="61" t="s">
        <v>27</v>
      </c>
      <c r="C92" s="65"/>
      <c r="E92" s="59">
        <f t="shared" si="2"/>
        <v>0</v>
      </c>
    </row>
    <row r="93" spans="1:5">
      <c r="A93" s="61" t="s">
        <v>27</v>
      </c>
      <c r="C93" s="65"/>
      <c r="E93" s="59">
        <f t="shared" si="2"/>
        <v>0</v>
      </c>
    </row>
    <row r="94" spans="1:5">
      <c r="A94" s="61" t="s">
        <v>27</v>
      </c>
      <c r="C94" s="65"/>
      <c r="E94" s="59">
        <f t="shared" si="2"/>
        <v>0</v>
      </c>
    </row>
    <row r="95" spans="1:5">
      <c r="A95" s="61" t="s">
        <v>27</v>
      </c>
      <c r="C95" s="65"/>
      <c r="E95" s="59">
        <f t="shared" si="1"/>
        <v>0</v>
      </c>
    </row>
    <row r="96" spans="1:5">
      <c r="A96" s="61" t="s">
        <v>27</v>
      </c>
      <c r="C96" s="65"/>
      <c r="E96" s="59">
        <f t="shared" ref="E96:E106" si="3">C96*D96</f>
        <v>0</v>
      </c>
    </row>
    <row r="97" spans="1:5">
      <c r="A97" s="61" t="s">
        <v>27</v>
      </c>
      <c r="C97" s="65"/>
      <c r="E97" s="59">
        <f t="shared" si="3"/>
        <v>0</v>
      </c>
    </row>
    <row r="98" spans="1:5">
      <c r="A98" s="61" t="s">
        <v>27</v>
      </c>
      <c r="C98" s="65"/>
      <c r="E98" s="59">
        <f t="shared" si="3"/>
        <v>0</v>
      </c>
    </row>
    <row r="99" spans="1:5">
      <c r="A99" s="61" t="s">
        <v>27</v>
      </c>
      <c r="C99" s="65"/>
      <c r="E99" s="59">
        <f t="shared" si="3"/>
        <v>0</v>
      </c>
    </row>
    <row r="100" spans="1:5">
      <c r="A100" s="61" t="s">
        <v>27</v>
      </c>
      <c r="C100" s="65"/>
      <c r="E100" s="59">
        <f t="shared" si="3"/>
        <v>0</v>
      </c>
    </row>
    <row r="101" spans="1:5">
      <c r="A101" s="61" t="s">
        <v>28</v>
      </c>
      <c r="C101" s="65"/>
      <c r="E101" s="59">
        <f t="shared" si="3"/>
        <v>0</v>
      </c>
    </row>
    <row r="102" spans="1:5">
      <c r="A102" s="61" t="s">
        <v>28</v>
      </c>
      <c r="C102" s="65"/>
      <c r="E102" s="59">
        <f t="shared" si="3"/>
        <v>0</v>
      </c>
    </row>
    <row r="103" spans="1:5">
      <c r="A103" s="61" t="s">
        <v>28</v>
      </c>
      <c r="C103" s="65"/>
      <c r="E103" s="59">
        <f t="shared" si="3"/>
        <v>0</v>
      </c>
    </row>
    <row r="104" spans="1:5">
      <c r="A104" s="61" t="s">
        <v>28</v>
      </c>
      <c r="C104" s="65"/>
      <c r="E104" s="59">
        <f t="shared" si="3"/>
        <v>0</v>
      </c>
    </row>
    <row r="105" spans="1:5">
      <c r="A105" s="61" t="s">
        <v>28</v>
      </c>
      <c r="C105" s="65"/>
      <c r="E105" s="59">
        <f t="shared" si="3"/>
        <v>0</v>
      </c>
    </row>
    <row r="106" spans="1:5">
      <c r="A106" s="61" t="s">
        <v>28</v>
      </c>
      <c r="C106" s="65"/>
      <c r="E106" s="59">
        <f t="shared" si="3"/>
        <v>0</v>
      </c>
    </row>
    <row r="107" spans="1:5">
      <c r="A107" s="61" t="s">
        <v>28</v>
      </c>
      <c r="C107" s="65"/>
      <c r="E107" s="59">
        <f>C107*D107</f>
        <v>0</v>
      </c>
    </row>
    <row r="108" spans="1:5">
      <c r="A108" s="61" t="s">
        <v>28</v>
      </c>
      <c r="C108" s="65"/>
      <c r="E108" s="59">
        <f t="shared" ref="E108:E111" si="4">C108*D108</f>
        <v>0</v>
      </c>
    </row>
    <row r="109" spans="1:5">
      <c r="A109" s="61" t="s">
        <v>28</v>
      </c>
      <c r="C109" s="65"/>
      <c r="E109" s="59">
        <f t="shared" si="4"/>
        <v>0</v>
      </c>
    </row>
    <row r="110" spans="1:5">
      <c r="A110" s="61" t="s">
        <v>28</v>
      </c>
      <c r="C110" s="65"/>
      <c r="E110" s="59">
        <f t="shared" si="4"/>
        <v>0</v>
      </c>
    </row>
    <row r="111" spans="1:5">
      <c r="A111" s="61" t="s">
        <v>28</v>
      </c>
      <c r="C111" s="65"/>
      <c r="E111" s="59">
        <f t="shared" si="4"/>
        <v>0</v>
      </c>
    </row>
    <row r="112" spans="1:5">
      <c r="A112" s="61" t="s">
        <v>28</v>
      </c>
      <c r="C112" s="65"/>
      <c r="E112" s="59">
        <f t="shared" si="1"/>
        <v>0</v>
      </c>
    </row>
    <row r="113" spans="1:5">
      <c r="A113" s="61" t="s">
        <v>28</v>
      </c>
      <c r="C113" s="65"/>
      <c r="E113" s="59">
        <f>C113*D113</f>
        <v>0</v>
      </c>
    </row>
    <row r="114" spans="1:5">
      <c r="A114" s="61" t="s">
        <v>28</v>
      </c>
      <c r="C114" s="65"/>
      <c r="E114" s="59">
        <f>C114*D114</f>
        <v>0</v>
      </c>
    </row>
    <row r="115" spans="1:5">
      <c r="A115" s="61" t="s">
        <v>28</v>
      </c>
      <c r="C115" s="65"/>
      <c r="E115" s="59">
        <f>C115*D115</f>
        <v>0</v>
      </c>
    </row>
    <row r="116" spans="1:5">
      <c r="A116" s="61" t="s">
        <v>28</v>
      </c>
      <c r="C116" s="65"/>
      <c r="E116" s="59">
        <f>C116*D116</f>
        <v>0</v>
      </c>
    </row>
    <row r="117" spans="1:5">
      <c r="A117" s="61" t="s">
        <v>29</v>
      </c>
      <c r="C117" s="65"/>
      <c r="E117" s="59">
        <f t="shared" ref="E117:E121" si="5">C117*D117</f>
        <v>0</v>
      </c>
    </row>
    <row r="118" spans="1:5">
      <c r="A118" s="61" t="s">
        <v>29</v>
      </c>
      <c r="C118" s="65"/>
      <c r="E118" s="59">
        <f t="shared" si="5"/>
        <v>0</v>
      </c>
    </row>
    <row r="119" spans="1:5">
      <c r="A119" s="61" t="s">
        <v>29</v>
      </c>
      <c r="C119" s="65"/>
      <c r="E119" s="59">
        <f t="shared" si="5"/>
        <v>0</v>
      </c>
    </row>
    <row r="120" spans="1:5">
      <c r="A120" s="61" t="s">
        <v>29</v>
      </c>
      <c r="C120" s="65"/>
      <c r="E120" s="59">
        <f t="shared" si="5"/>
        <v>0</v>
      </c>
    </row>
    <row r="121" spans="1:5">
      <c r="A121" s="61" t="s">
        <v>29</v>
      </c>
      <c r="C121" s="65"/>
      <c r="E121" s="59">
        <f t="shared" si="5"/>
        <v>0</v>
      </c>
    </row>
    <row r="122" spans="1:5">
      <c r="A122" s="61" t="s">
        <v>29</v>
      </c>
      <c r="C122" s="65"/>
      <c r="E122" s="59">
        <f t="shared" ref="E122:E126" si="6">C122*D122</f>
        <v>0</v>
      </c>
    </row>
    <row r="123" spans="1:5">
      <c r="A123" s="61" t="s">
        <v>29</v>
      </c>
      <c r="C123" s="65"/>
      <c r="E123" s="59">
        <f t="shared" si="6"/>
        <v>0</v>
      </c>
    </row>
    <row r="124" spans="1:5">
      <c r="A124" s="61" t="s">
        <v>29</v>
      </c>
      <c r="C124" s="65"/>
      <c r="E124" s="59">
        <f t="shared" si="6"/>
        <v>0</v>
      </c>
    </row>
    <row r="125" spans="1:5">
      <c r="A125" s="61" t="s">
        <v>29</v>
      </c>
      <c r="C125" s="65"/>
      <c r="E125" s="59">
        <f t="shared" si="6"/>
        <v>0</v>
      </c>
    </row>
    <row r="126" spans="1:5">
      <c r="A126" s="61" t="s">
        <v>29</v>
      </c>
      <c r="C126" s="65"/>
      <c r="E126" s="59">
        <f t="shared" si="6"/>
        <v>0</v>
      </c>
    </row>
    <row r="127" spans="1:5">
      <c r="A127" s="61" t="s">
        <v>29</v>
      </c>
      <c r="C127" s="65"/>
      <c r="E127" s="59">
        <f t="shared" si="1"/>
        <v>0</v>
      </c>
    </row>
    <row r="128" spans="1:5">
      <c r="A128" s="61" t="s">
        <v>29</v>
      </c>
      <c r="C128" s="65"/>
      <c r="E128" s="59">
        <f>C128*D128</f>
        <v>0</v>
      </c>
    </row>
    <row r="129" spans="1:5">
      <c r="A129" s="61" t="s">
        <v>29</v>
      </c>
      <c r="C129" s="65"/>
      <c r="E129" s="59">
        <f>C129*D129</f>
        <v>0</v>
      </c>
    </row>
    <row r="130" spans="1:5">
      <c r="A130" s="61" t="s">
        <v>29</v>
      </c>
      <c r="C130" s="65"/>
      <c r="E130" s="59">
        <f>C130*D130</f>
        <v>0</v>
      </c>
    </row>
    <row r="131" spans="1:5">
      <c r="A131" s="61" t="s">
        <v>29</v>
      </c>
      <c r="C131" s="65"/>
      <c r="E131" s="59">
        <f>C131*D131</f>
        <v>0</v>
      </c>
    </row>
    <row r="132" spans="1:5">
      <c r="A132" s="61" t="s">
        <v>30</v>
      </c>
      <c r="C132" s="65"/>
      <c r="E132" s="59">
        <f t="shared" ref="E132:E135" si="7">C132*D132</f>
        <v>0</v>
      </c>
    </row>
    <row r="133" spans="1:5">
      <c r="A133" s="61" t="s">
        <v>30</v>
      </c>
      <c r="C133" s="65"/>
      <c r="E133" s="59">
        <f t="shared" si="7"/>
        <v>0</v>
      </c>
    </row>
    <row r="134" spans="1:5">
      <c r="A134" s="61" t="s">
        <v>30</v>
      </c>
      <c r="C134" s="65"/>
      <c r="E134" s="59">
        <f t="shared" si="7"/>
        <v>0</v>
      </c>
    </row>
    <row r="135" spans="1:5">
      <c r="A135" s="61" t="s">
        <v>30</v>
      </c>
      <c r="C135" s="65"/>
      <c r="E135" s="59">
        <f t="shared" si="7"/>
        <v>0</v>
      </c>
    </row>
    <row r="136" spans="1:5">
      <c r="A136" s="61" t="s">
        <v>30</v>
      </c>
      <c r="C136" s="65"/>
      <c r="E136" s="59">
        <f t="shared" ref="E136:E139" si="8">C136*D136</f>
        <v>0</v>
      </c>
    </row>
    <row r="137" spans="1:5">
      <c r="A137" s="61" t="s">
        <v>30</v>
      </c>
      <c r="C137" s="65"/>
      <c r="E137" s="59">
        <f t="shared" si="8"/>
        <v>0</v>
      </c>
    </row>
    <row r="138" spans="1:5">
      <c r="A138" s="61" t="s">
        <v>30</v>
      </c>
      <c r="C138" s="65"/>
      <c r="E138" s="59">
        <f t="shared" si="8"/>
        <v>0</v>
      </c>
    </row>
    <row r="139" spans="1:5">
      <c r="A139" s="61" t="s">
        <v>30</v>
      </c>
      <c r="C139" s="65"/>
      <c r="E139" s="59">
        <f t="shared" si="8"/>
        <v>0</v>
      </c>
    </row>
    <row r="140" spans="1:5">
      <c r="A140" s="61" t="s">
        <v>30</v>
      </c>
      <c r="C140" s="65"/>
      <c r="E140" s="59">
        <f t="shared" ref="E140:E143" si="9">C140*D140</f>
        <v>0</v>
      </c>
    </row>
    <row r="141" spans="1:5">
      <c r="A141" s="61" t="s">
        <v>30</v>
      </c>
      <c r="C141" s="65"/>
      <c r="E141" s="59">
        <f t="shared" si="9"/>
        <v>0</v>
      </c>
    </row>
    <row r="142" spans="1:5">
      <c r="A142" s="61" t="s">
        <v>30</v>
      </c>
      <c r="C142" s="65"/>
      <c r="E142" s="59">
        <f t="shared" si="9"/>
        <v>0</v>
      </c>
    </row>
    <row r="143" spans="1:5">
      <c r="A143" s="61" t="s">
        <v>30</v>
      </c>
      <c r="C143" s="65"/>
      <c r="E143" s="59">
        <f t="shared" si="9"/>
        <v>0</v>
      </c>
    </row>
    <row r="144" spans="1:5">
      <c r="A144" s="61" t="s">
        <v>30</v>
      </c>
      <c r="C144" s="65"/>
      <c r="E144" s="59">
        <f>C144*D144</f>
        <v>0</v>
      </c>
    </row>
    <row r="145" spans="1:5">
      <c r="A145" s="61" t="s">
        <v>30</v>
      </c>
      <c r="C145" s="65"/>
      <c r="E145" s="59">
        <f>C145*D145</f>
        <v>0</v>
      </c>
    </row>
    <row r="146" spans="1:5">
      <c r="A146" s="61" t="s">
        <v>30</v>
      </c>
      <c r="C146" s="65"/>
      <c r="E146" s="59">
        <f>C146*D146</f>
        <v>0</v>
      </c>
    </row>
    <row r="147" spans="1:5">
      <c r="A147" t="s">
        <v>63</v>
      </c>
      <c r="C147" s="65"/>
      <c r="E147" s="59">
        <f t="shared" si="1"/>
        <v>0</v>
      </c>
    </row>
    <row r="148" spans="1:5">
      <c r="A148" t="s">
        <v>63</v>
      </c>
      <c r="C148" s="65"/>
      <c r="E148" s="59">
        <f t="shared" si="1"/>
        <v>0</v>
      </c>
    </row>
    <row r="149" spans="1:5">
      <c r="A149" t="s">
        <v>63</v>
      </c>
      <c r="C149" s="65"/>
      <c r="E149" s="59">
        <f t="shared" si="1"/>
        <v>0</v>
      </c>
    </row>
    <row r="150" spans="1:5">
      <c r="A150" t="s">
        <v>63</v>
      </c>
      <c r="C150" s="65"/>
      <c r="E150" s="59">
        <f t="shared" si="1"/>
        <v>0</v>
      </c>
    </row>
    <row r="151" spans="1:5">
      <c r="A151" t="s">
        <v>63</v>
      </c>
      <c r="C151" s="65"/>
      <c r="E151" s="59">
        <f t="shared" si="1"/>
        <v>0</v>
      </c>
    </row>
    <row r="152" spans="1:5">
      <c r="A152" t="s">
        <v>63</v>
      </c>
      <c r="C152" s="65"/>
      <c r="E152" s="59">
        <f t="shared" si="1"/>
        <v>0</v>
      </c>
    </row>
    <row r="153" spans="1:5">
      <c r="A153" t="s">
        <v>63</v>
      </c>
      <c r="C153" s="65"/>
      <c r="E153" s="59">
        <f t="shared" si="1"/>
        <v>0</v>
      </c>
    </row>
    <row r="154" spans="1:5">
      <c r="A154" t="s">
        <v>63</v>
      </c>
      <c r="C154" s="65"/>
      <c r="E154" s="59">
        <f t="shared" si="1"/>
        <v>0</v>
      </c>
    </row>
    <row r="155" spans="1:5">
      <c r="A155" t="s">
        <v>63</v>
      </c>
      <c r="C155" s="65"/>
      <c r="E155" s="59">
        <f t="shared" si="1"/>
        <v>0</v>
      </c>
    </row>
    <row r="156" spans="1:5">
      <c r="A156" t="s">
        <v>63</v>
      </c>
      <c r="C156" s="65"/>
      <c r="E156" s="59">
        <f t="shared" ref="E156:E158" si="10">C156*D156</f>
        <v>0</v>
      </c>
    </row>
    <row r="157" spans="1:5">
      <c r="A157" t="s">
        <v>63</v>
      </c>
      <c r="C157" s="65"/>
      <c r="E157" s="59">
        <f t="shared" si="10"/>
        <v>0</v>
      </c>
    </row>
    <row r="158" spans="1:5">
      <c r="A158" t="s">
        <v>63</v>
      </c>
      <c r="C158" s="65"/>
      <c r="E158" s="59">
        <f t="shared" si="10"/>
        <v>0</v>
      </c>
    </row>
    <row r="159" spans="1:5">
      <c r="A159" t="s">
        <v>63</v>
      </c>
      <c r="C159" s="65"/>
      <c r="E159" s="59">
        <f t="shared" si="1"/>
        <v>0</v>
      </c>
    </row>
    <row r="160" spans="1:5">
      <c r="A160" t="s">
        <v>63</v>
      </c>
      <c r="C160" s="65"/>
      <c r="E160" s="59">
        <f t="shared" si="1"/>
        <v>0</v>
      </c>
    </row>
    <row r="161" spans="1:5">
      <c r="A161" t="s">
        <v>63</v>
      </c>
      <c r="C161" s="65"/>
      <c r="E161" s="59">
        <f t="shared" si="1"/>
        <v>0</v>
      </c>
    </row>
    <row r="162" spans="1:5">
      <c r="A162" t="s">
        <v>31</v>
      </c>
      <c r="C162" s="65"/>
      <c r="E162" s="59">
        <f t="shared" si="1"/>
        <v>0</v>
      </c>
    </row>
    <row r="163" spans="1:5">
      <c r="A163" t="s">
        <v>31</v>
      </c>
      <c r="C163" s="65"/>
      <c r="E163" s="59">
        <f t="shared" si="1"/>
        <v>0</v>
      </c>
    </row>
    <row r="164" spans="1:5">
      <c r="A164" t="s">
        <v>31</v>
      </c>
      <c r="C164" s="65"/>
      <c r="E164" s="59">
        <f t="shared" si="1"/>
        <v>0</v>
      </c>
    </row>
    <row r="165" spans="1:5">
      <c r="A165" t="s">
        <v>31</v>
      </c>
      <c r="C165" s="65"/>
      <c r="E165" s="59">
        <f t="shared" si="1"/>
        <v>0</v>
      </c>
    </row>
    <row r="166" spans="1:5">
      <c r="A166" t="s">
        <v>31</v>
      </c>
      <c r="C166" s="65"/>
      <c r="E166" s="59">
        <f t="shared" si="1"/>
        <v>0</v>
      </c>
    </row>
    <row r="167" spans="1:5">
      <c r="A167" t="s">
        <v>31</v>
      </c>
      <c r="C167" s="65"/>
      <c r="E167" s="59">
        <f t="shared" si="1"/>
        <v>0</v>
      </c>
    </row>
    <row r="168" spans="1:5">
      <c r="A168" t="s">
        <v>31</v>
      </c>
      <c r="C168" s="65"/>
      <c r="E168" s="59">
        <f t="shared" si="1"/>
        <v>0</v>
      </c>
    </row>
    <row r="169" spans="1:5">
      <c r="A169" t="s">
        <v>31</v>
      </c>
      <c r="C169" s="65"/>
      <c r="E169" s="59">
        <f t="shared" si="1"/>
        <v>0</v>
      </c>
    </row>
    <row r="170" spans="1:5">
      <c r="A170" t="s">
        <v>31</v>
      </c>
      <c r="C170" s="65"/>
      <c r="E170" s="59">
        <f t="shared" si="1"/>
        <v>0</v>
      </c>
    </row>
    <row r="171" spans="1:5">
      <c r="A171" t="s">
        <v>31</v>
      </c>
      <c r="C171" s="65"/>
      <c r="E171" s="59">
        <f t="shared" si="1"/>
        <v>0</v>
      </c>
    </row>
    <row r="172" spans="1:5">
      <c r="A172" t="s">
        <v>31</v>
      </c>
      <c r="C172" s="65"/>
      <c r="E172" s="59">
        <f t="shared" si="1"/>
        <v>0</v>
      </c>
    </row>
    <row r="173" spans="1:5">
      <c r="A173" t="s">
        <v>31</v>
      </c>
      <c r="C173" s="65"/>
      <c r="E173" s="59">
        <f t="shared" si="1"/>
        <v>0</v>
      </c>
    </row>
    <row r="174" spans="1:5">
      <c r="A174" t="s">
        <v>31</v>
      </c>
      <c r="C174" s="65"/>
      <c r="E174" s="59">
        <f t="shared" si="1"/>
        <v>0</v>
      </c>
    </row>
    <row r="175" spans="1:5">
      <c r="A175" t="s">
        <v>31</v>
      </c>
      <c r="C175" s="65"/>
      <c r="E175" s="59">
        <f t="shared" si="1"/>
        <v>0</v>
      </c>
    </row>
    <row r="176" spans="1:5">
      <c r="A176" t="s">
        <v>31</v>
      </c>
      <c r="C176" s="65"/>
      <c r="E176" s="59">
        <f t="shared" si="1"/>
        <v>0</v>
      </c>
    </row>
    <row r="177" spans="1:5">
      <c r="A177" t="s">
        <v>32</v>
      </c>
      <c r="C177" s="65"/>
      <c r="E177" s="59">
        <f t="shared" si="1"/>
        <v>0</v>
      </c>
    </row>
    <row r="178" spans="1:5">
      <c r="A178" t="s">
        <v>32</v>
      </c>
      <c r="C178" s="65"/>
      <c r="E178" s="59">
        <f t="shared" si="1"/>
        <v>0</v>
      </c>
    </row>
    <row r="179" spans="1:5">
      <c r="A179" t="s">
        <v>32</v>
      </c>
      <c r="C179" s="65"/>
      <c r="E179" s="59">
        <f t="shared" si="1"/>
        <v>0</v>
      </c>
    </row>
    <row r="180" spans="1:5">
      <c r="A180" t="s">
        <v>32</v>
      </c>
      <c r="C180" s="65"/>
      <c r="E180" s="59">
        <f t="shared" si="1"/>
        <v>0</v>
      </c>
    </row>
    <row r="181" spans="1:5">
      <c r="A181" t="s">
        <v>32</v>
      </c>
      <c r="C181" s="65"/>
      <c r="E181" s="59">
        <f t="shared" si="1"/>
        <v>0</v>
      </c>
    </row>
    <row r="182" spans="1:5">
      <c r="A182" t="s">
        <v>32</v>
      </c>
      <c r="C182" s="65"/>
      <c r="E182" s="59">
        <f t="shared" si="1"/>
        <v>0</v>
      </c>
    </row>
    <row r="183" spans="1:5">
      <c r="A183" t="s">
        <v>32</v>
      </c>
      <c r="C183" s="65"/>
      <c r="E183" s="59">
        <f t="shared" si="1"/>
        <v>0</v>
      </c>
    </row>
    <row r="184" spans="1:5">
      <c r="A184" t="s">
        <v>32</v>
      </c>
      <c r="C184" s="65"/>
      <c r="E184" s="59">
        <f t="shared" si="1"/>
        <v>0</v>
      </c>
    </row>
    <row r="185" spans="1:5">
      <c r="A185" t="s">
        <v>32</v>
      </c>
      <c r="C185" s="65"/>
      <c r="E185" s="59">
        <f t="shared" si="1"/>
        <v>0</v>
      </c>
    </row>
    <row r="186" spans="1:5">
      <c r="A186" t="s">
        <v>32</v>
      </c>
      <c r="C186" s="65"/>
      <c r="E186" s="59">
        <f t="shared" si="1"/>
        <v>0</v>
      </c>
    </row>
    <row r="187" spans="1:5">
      <c r="A187" t="s">
        <v>32</v>
      </c>
      <c r="C187" s="65"/>
      <c r="E187" s="59">
        <f t="shared" si="1"/>
        <v>0</v>
      </c>
    </row>
    <row r="188" spans="1:5">
      <c r="A188" t="s">
        <v>32</v>
      </c>
      <c r="C188" s="65"/>
      <c r="E188" s="59">
        <f t="shared" si="1"/>
        <v>0</v>
      </c>
    </row>
    <row r="189" spans="1:5">
      <c r="A189" t="s">
        <v>32</v>
      </c>
      <c r="C189" s="65"/>
      <c r="E189" s="59">
        <f t="shared" si="1"/>
        <v>0</v>
      </c>
    </row>
    <row r="190" spans="1:5">
      <c r="A190" t="s">
        <v>32</v>
      </c>
      <c r="C190" s="65"/>
      <c r="E190" s="59">
        <f t="shared" si="1"/>
        <v>0</v>
      </c>
    </row>
    <row r="191" spans="1:5">
      <c r="A191" t="s">
        <v>32</v>
      </c>
      <c r="C191" s="65"/>
      <c r="E191" s="59">
        <f t="shared" si="1"/>
        <v>0</v>
      </c>
    </row>
  </sheetData>
  <protectedRanges>
    <protectedRange sqref="B10:D191" name="Range1"/>
  </protectedRanges>
  <mergeCells count="3">
    <mergeCell ref="H1:L1"/>
    <mergeCell ref="A2:B8"/>
    <mergeCell ref="D2:F7"/>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22C9-1B7B-4680-9AF9-1AD339595A8F}">
  <sheetPr codeName="Sheet1"/>
  <dimension ref="A1:B23"/>
  <sheetViews>
    <sheetView zoomScale="40" zoomScaleNormal="40" workbookViewId="0">
      <selection activeCell="G8" sqref="G8"/>
    </sheetView>
  </sheetViews>
  <sheetFormatPr defaultColWidth="8.81640625" defaultRowHeight="14.5"/>
  <cols>
    <col min="1" max="1" width="54.453125" customWidth="1"/>
    <col min="2" max="2" width="109.1796875" customWidth="1"/>
  </cols>
  <sheetData>
    <row r="1" spans="1:2">
      <c r="A1" s="70" t="s">
        <v>64</v>
      </c>
      <c r="B1" s="70" t="s">
        <v>65</v>
      </c>
    </row>
    <row r="2" spans="1:2" ht="40" customHeight="1">
      <c r="A2" s="71" t="s">
        <v>157</v>
      </c>
      <c r="B2" s="72" t="s">
        <v>66</v>
      </c>
    </row>
    <row r="3" spans="1:2" ht="42" customHeight="1">
      <c r="A3" s="73" t="s">
        <v>23</v>
      </c>
      <c r="B3" s="74" t="s">
        <v>67</v>
      </c>
    </row>
    <row r="4" spans="1:2" ht="58.5" customHeight="1">
      <c r="A4" s="75" t="s">
        <v>24</v>
      </c>
      <c r="B4" s="72" t="s">
        <v>68</v>
      </c>
    </row>
    <row r="5" spans="1:2" s="29" customFormat="1" ht="58.5" customHeight="1">
      <c r="A5" s="76" t="s">
        <v>62</v>
      </c>
      <c r="B5" s="74" t="s">
        <v>69</v>
      </c>
    </row>
    <row r="6" spans="1:2" ht="75.75" customHeight="1">
      <c r="A6" s="77" t="s">
        <v>25</v>
      </c>
      <c r="B6" s="72" t="s">
        <v>70</v>
      </c>
    </row>
    <row r="7" spans="1:2" s="29" customFormat="1" ht="75.75" customHeight="1">
      <c r="A7" s="73" t="s">
        <v>26</v>
      </c>
      <c r="B7" s="74" t="s">
        <v>71</v>
      </c>
    </row>
    <row r="8" spans="1:2" s="67" customFormat="1" ht="59.25" customHeight="1">
      <c r="A8" s="78" t="s">
        <v>27</v>
      </c>
      <c r="B8" s="79" t="s">
        <v>73</v>
      </c>
    </row>
    <row r="9" spans="1:2" s="68" customFormat="1" ht="59.25" customHeight="1">
      <c r="A9" s="86" t="s">
        <v>155</v>
      </c>
      <c r="B9" s="81" t="s">
        <v>74</v>
      </c>
    </row>
    <row r="10" spans="1:2" s="67" customFormat="1" ht="59.25" customHeight="1">
      <c r="A10" s="78" t="s">
        <v>29</v>
      </c>
      <c r="B10" s="79" t="s">
        <v>75</v>
      </c>
    </row>
    <row r="11" spans="1:2" s="68" customFormat="1" ht="59.25" customHeight="1">
      <c r="A11" s="82" t="s">
        <v>30</v>
      </c>
      <c r="B11" s="80" t="s">
        <v>76</v>
      </c>
    </row>
    <row r="12" spans="1:2" s="67" customFormat="1" ht="59.25" customHeight="1">
      <c r="A12" s="83" t="s">
        <v>63</v>
      </c>
      <c r="B12" s="84" t="s">
        <v>72</v>
      </c>
    </row>
    <row r="13" spans="1:2" ht="50" customHeight="1">
      <c r="A13" s="85" t="s">
        <v>31</v>
      </c>
      <c r="B13" s="72" t="s">
        <v>79</v>
      </c>
    </row>
    <row r="14" spans="1:2" s="67" customFormat="1" ht="55.5" customHeight="1">
      <c r="A14" s="83" t="s">
        <v>32</v>
      </c>
      <c r="B14" s="84" t="s">
        <v>156</v>
      </c>
    </row>
    <row r="15" spans="1:2" s="68" customFormat="1" ht="42" customHeight="1">
      <c r="A15" s="85" t="s">
        <v>77</v>
      </c>
      <c r="B15" s="80" t="s">
        <v>78</v>
      </c>
    </row>
    <row r="16" spans="1:2" s="67" customFormat="1" ht="91.5" customHeight="1">
      <c r="A16" s="83" t="s">
        <v>33</v>
      </c>
      <c r="B16" s="84" t="s">
        <v>153</v>
      </c>
    </row>
    <row r="17" spans="1:2" ht="40" customHeight="1">
      <c r="A17" s="85" t="s">
        <v>34</v>
      </c>
      <c r="B17" s="72" t="s">
        <v>80</v>
      </c>
    </row>
    <row r="18" spans="1:2" s="67" customFormat="1" ht="47.25" customHeight="1">
      <c r="A18" s="83" t="s">
        <v>152</v>
      </c>
      <c r="B18" s="84" t="s">
        <v>81</v>
      </c>
    </row>
    <row r="19" spans="1:2" s="29" customFormat="1" ht="47.25" customHeight="1">
      <c r="A19" s="76" t="s">
        <v>151</v>
      </c>
      <c r="B19" s="74" t="s">
        <v>158</v>
      </c>
    </row>
    <row r="23" spans="1:2">
      <c r="B23" s="11"/>
    </row>
  </sheetData>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3738D-A517-495A-A6BE-D161299F13B6}">
  <dimension ref="A1:H49"/>
  <sheetViews>
    <sheetView workbookViewId="0">
      <pane ySplit="1" topLeftCell="A2" activePane="bottomLeft" state="frozen"/>
      <selection pane="bottomLeft" activeCell="C33" sqref="C33"/>
    </sheetView>
  </sheetViews>
  <sheetFormatPr defaultColWidth="8.81640625" defaultRowHeight="14.5"/>
  <cols>
    <col min="1" max="1" width="40" customWidth="1"/>
    <col min="2" max="2" width="41.1796875" customWidth="1"/>
    <col min="3" max="3" width="29.1796875" customWidth="1"/>
    <col min="4" max="4" width="11.453125" customWidth="1"/>
    <col min="5" max="5" width="15.7265625" customWidth="1"/>
    <col min="6" max="6" width="14" customWidth="1"/>
  </cols>
  <sheetData>
    <row r="1" spans="1:7">
      <c r="B1" t="s">
        <v>82</v>
      </c>
      <c r="C1" t="s">
        <v>83</v>
      </c>
      <c r="D1" t="s">
        <v>84</v>
      </c>
      <c r="E1" t="s">
        <v>85</v>
      </c>
      <c r="F1" t="s">
        <v>86</v>
      </c>
      <c r="G1" t="s">
        <v>87</v>
      </c>
    </row>
    <row r="2" spans="1:7">
      <c r="A2" t="s">
        <v>88</v>
      </c>
    </row>
    <row r="3" spans="1:7">
      <c r="B3" t="s">
        <v>89</v>
      </c>
      <c r="C3" t="s">
        <v>90</v>
      </c>
    </row>
    <row r="4" spans="1:7">
      <c r="B4" t="s">
        <v>89</v>
      </c>
      <c r="C4" t="s">
        <v>90</v>
      </c>
    </row>
    <row r="5" spans="1:7">
      <c r="B5" t="s">
        <v>89</v>
      </c>
      <c r="C5" t="s">
        <v>90</v>
      </c>
    </row>
    <row r="6" spans="1:7">
      <c r="A6" s="13" t="s">
        <v>91</v>
      </c>
      <c r="B6" s="13"/>
      <c r="C6" s="13"/>
      <c r="D6" s="13"/>
      <c r="F6" s="13"/>
      <c r="G6" s="13">
        <f>SUM(G3:G5)</f>
        <v>0</v>
      </c>
    </row>
    <row r="7" spans="1:7">
      <c r="A7" t="s">
        <v>92</v>
      </c>
      <c r="B7" s="13"/>
      <c r="C7" s="13"/>
      <c r="D7" s="13"/>
      <c r="F7" s="13"/>
      <c r="G7" s="13"/>
    </row>
    <row r="8" spans="1:7">
      <c r="B8" t="s">
        <v>93</v>
      </c>
      <c r="C8" t="s">
        <v>90</v>
      </c>
    </row>
    <row r="9" spans="1:7">
      <c r="B9" t="s">
        <v>94</v>
      </c>
      <c r="C9" t="s">
        <v>90</v>
      </c>
    </row>
    <row r="10" spans="1:7">
      <c r="B10" t="s">
        <v>95</v>
      </c>
      <c r="C10" t="s">
        <v>90</v>
      </c>
    </row>
    <row r="11" spans="1:7">
      <c r="A11" s="13" t="s">
        <v>87</v>
      </c>
      <c r="G11" s="13">
        <f>SUM(G8:G10)</f>
        <v>0</v>
      </c>
    </row>
    <row r="12" spans="1:7">
      <c r="A12" t="s">
        <v>96</v>
      </c>
      <c r="G12" s="13"/>
    </row>
    <row r="13" spans="1:7">
      <c r="B13" t="s">
        <v>97</v>
      </c>
      <c r="C13" t="s">
        <v>98</v>
      </c>
    </row>
    <row r="14" spans="1:7">
      <c r="B14" t="s">
        <v>99</v>
      </c>
      <c r="C14" t="s">
        <v>100</v>
      </c>
    </row>
    <row r="15" spans="1:7">
      <c r="B15" t="s">
        <v>101</v>
      </c>
      <c r="D15" t="s">
        <v>102</v>
      </c>
    </row>
    <row r="16" spans="1:7">
      <c r="A16" s="13" t="s">
        <v>87</v>
      </c>
      <c r="B16" s="13"/>
      <c r="C16" s="13"/>
      <c r="D16" s="13"/>
      <c r="F16" s="13"/>
      <c r="G16" s="13">
        <f>SUM(G13:G15)</f>
        <v>0</v>
      </c>
    </row>
    <row r="17" spans="1:8">
      <c r="A17" s="13" t="s">
        <v>103</v>
      </c>
      <c r="B17" s="13"/>
      <c r="C17" s="13"/>
      <c r="D17" s="13"/>
      <c r="F17" s="13"/>
      <c r="G17" s="13"/>
    </row>
    <row r="18" spans="1:8">
      <c r="B18" t="s">
        <v>104</v>
      </c>
      <c r="D18" t="s">
        <v>102</v>
      </c>
    </row>
    <row r="19" spans="1:8">
      <c r="A19" s="13" t="s">
        <v>87</v>
      </c>
      <c r="B19" s="13"/>
      <c r="C19" s="13"/>
      <c r="D19" s="13"/>
      <c r="F19" s="13"/>
      <c r="G19" s="13">
        <f>SUM(G15:G18)</f>
        <v>0</v>
      </c>
    </row>
    <row r="20" spans="1:8">
      <c r="A20" s="13" t="s">
        <v>105</v>
      </c>
    </row>
    <row r="21" spans="1:8" ht="21" customHeight="1">
      <c r="B21" s="51" t="s">
        <v>106</v>
      </c>
      <c r="C21" t="s">
        <v>107</v>
      </c>
      <c r="D21" s="51" t="s">
        <v>108</v>
      </c>
      <c r="F21" s="13"/>
      <c r="G21" s="13"/>
      <c r="H21" s="13"/>
    </row>
    <row r="22" spans="1:8" ht="21" customHeight="1">
      <c r="B22" s="52" t="s">
        <v>109</v>
      </c>
      <c r="C22" t="s">
        <v>110</v>
      </c>
      <c r="D22" s="52" t="s">
        <v>108</v>
      </c>
    </row>
    <row r="23" spans="1:8">
      <c r="B23" t="s">
        <v>111</v>
      </c>
      <c r="C23" t="s">
        <v>112</v>
      </c>
      <c r="D23" t="s">
        <v>113</v>
      </c>
    </row>
    <row r="24" spans="1:8">
      <c r="B24" t="s">
        <v>114</v>
      </c>
      <c r="C24" t="s">
        <v>115</v>
      </c>
      <c r="D24" t="s">
        <v>108</v>
      </c>
    </row>
    <row r="25" spans="1:8">
      <c r="B25" t="s">
        <v>116</v>
      </c>
      <c r="C25" t="s">
        <v>107</v>
      </c>
      <c r="D25" t="s">
        <v>108</v>
      </c>
    </row>
    <row r="26" spans="1:8">
      <c r="B26" t="s">
        <v>117</v>
      </c>
      <c r="C26" t="s">
        <v>118</v>
      </c>
      <c r="D26" t="s">
        <v>113</v>
      </c>
    </row>
    <row r="27" spans="1:8">
      <c r="A27" s="13" t="s">
        <v>119</v>
      </c>
    </row>
    <row r="28" spans="1:8">
      <c r="B28" t="s">
        <v>120</v>
      </c>
      <c r="C28" t="s">
        <v>121</v>
      </c>
      <c r="D28" t="s">
        <v>113</v>
      </c>
    </row>
    <row r="30" spans="1:8">
      <c r="A30" s="13" t="s">
        <v>122</v>
      </c>
    </row>
    <row r="31" spans="1:8">
      <c r="B31" t="s">
        <v>123</v>
      </c>
      <c r="C31" t="s">
        <v>124</v>
      </c>
      <c r="D31" t="s">
        <v>125</v>
      </c>
    </row>
    <row r="32" spans="1:8">
      <c r="A32" s="13" t="s">
        <v>126</v>
      </c>
    </row>
    <row r="33" spans="1:4">
      <c r="B33" t="s">
        <v>127</v>
      </c>
      <c r="C33" t="s">
        <v>128</v>
      </c>
      <c r="D33" t="s">
        <v>113</v>
      </c>
    </row>
    <row r="34" spans="1:4">
      <c r="B34" t="s">
        <v>129</v>
      </c>
    </row>
    <row r="35" spans="1:4">
      <c r="A35" t="s">
        <v>87</v>
      </c>
    </row>
    <row r="36" spans="1:4">
      <c r="A36" s="13" t="s">
        <v>101</v>
      </c>
    </row>
    <row r="38" spans="1:4">
      <c r="A38" s="13" t="s">
        <v>130</v>
      </c>
      <c r="C38" t="s">
        <v>131</v>
      </c>
      <c r="D38" t="s">
        <v>132</v>
      </c>
    </row>
    <row r="40" spans="1:4">
      <c r="A40" s="13" t="s">
        <v>133</v>
      </c>
    </row>
    <row r="41" spans="1:4">
      <c r="B41" t="s">
        <v>134</v>
      </c>
      <c r="C41" t="s">
        <v>131</v>
      </c>
    </row>
    <row r="42" spans="1:4">
      <c r="B42" t="s">
        <v>135</v>
      </c>
    </row>
    <row r="43" spans="1:4">
      <c r="A43" s="13" t="s">
        <v>87</v>
      </c>
    </row>
    <row r="44" spans="1:4">
      <c r="A44" s="13" t="s">
        <v>136</v>
      </c>
      <c r="C44" t="s">
        <v>131</v>
      </c>
    </row>
    <row r="45" spans="1:4">
      <c r="B45" t="s">
        <v>137</v>
      </c>
      <c r="C45" t="s">
        <v>138</v>
      </c>
      <c r="D45" t="s">
        <v>113</v>
      </c>
    </row>
    <row r="46" spans="1:4">
      <c r="B46" t="s">
        <v>139</v>
      </c>
      <c r="C46" t="s">
        <v>140</v>
      </c>
      <c r="D46" t="s">
        <v>141</v>
      </c>
    </row>
    <row r="47" spans="1:4">
      <c r="B47" t="s">
        <v>142</v>
      </c>
      <c r="C47" t="s">
        <v>143</v>
      </c>
    </row>
    <row r="48" spans="1:4">
      <c r="A48" s="13" t="s">
        <v>87</v>
      </c>
    </row>
    <row r="49" spans="1:1">
      <c r="A49" s="13"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502D7-9CCE-4E0E-8A87-361364188149}">
  <sheetPr codeName="Sheet5"/>
  <dimension ref="A1:P130"/>
  <sheetViews>
    <sheetView workbookViewId="0">
      <selection activeCell="H11" sqref="H11"/>
    </sheetView>
  </sheetViews>
  <sheetFormatPr defaultColWidth="8.81640625" defaultRowHeight="14.5"/>
  <cols>
    <col min="1" max="1" width="36" customWidth="1"/>
    <col min="2" max="2" width="40.81640625" customWidth="1"/>
    <col min="3" max="3" width="12.453125" style="16" bestFit="1" customWidth="1"/>
    <col min="4" max="4" width="11.453125" bestFit="1" customWidth="1"/>
    <col min="5" max="5" width="13" style="16"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c r="H1" s="91" t="s">
        <v>49</v>
      </c>
      <c r="I1" s="91"/>
      <c r="J1" s="91"/>
      <c r="K1" s="91"/>
      <c r="L1" s="91"/>
    </row>
    <row r="2" spans="1:16" ht="45.75" customHeight="1">
      <c r="A2" s="92" t="s">
        <v>145</v>
      </c>
      <c r="B2" s="92"/>
      <c r="D2" s="95" t="s">
        <v>146</v>
      </c>
      <c r="E2" s="93"/>
      <c r="F2" s="96"/>
      <c r="G2" s="20"/>
      <c r="H2" s="22" t="s">
        <v>52</v>
      </c>
      <c r="I2" s="22" t="s">
        <v>53</v>
      </c>
      <c r="J2" s="27" t="s">
        <v>147</v>
      </c>
      <c r="K2" s="28" t="s">
        <v>148</v>
      </c>
      <c r="L2" s="27" t="s">
        <v>56</v>
      </c>
    </row>
    <row r="3" spans="1:16" ht="15" customHeight="1" thickBot="1">
      <c r="A3" s="92"/>
      <c r="B3" s="92"/>
      <c r="C3" s="21"/>
      <c r="D3" s="97"/>
      <c r="E3" s="98"/>
      <c r="F3" s="99"/>
      <c r="G3" s="20"/>
      <c r="H3" s="23" t="s">
        <v>57</v>
      </c>
      <c r="I3" s="23" t="s">
        <v>58</v>
      </c>
      <c r="J3" s="25">
        <v>0.3</v>
      </c>
      <c r="K3" s="24">
        <v>100000</v>
      </c>
      <c r="L3" s="26">
        <f>J3*K3</f>
        <v>30000</v>
      </c>
      <c r="M3" s="19"/>
      <c r="N3" s="19"/>
      <c r="O3" s="12"/>
      <c r="P3" s="12"/>
    </row>
    <row r="4" spans="1:16" ht="14.25" customHeight="1">
      <c r="A4" s="92"/>
      <c r="B4" s="92"/>
      <c r="C4" s="19"/>
      <c r="D4" s="19"/>
      <c r="E4" s="19"/>
      <c r="F4" s="19"/>
      <c r="G4" s="19"/>
      <c r="H4" s="19"/>
      <c r="I4" s="19"/>
      <c r="J4" s="19"/>
      <c r="K4" s="19"/>
      <c r="L4" s="19"/>
      <c r="M4" s="19"/>
      <c r="N4" s="19"/>
      <c r="O4" s="12"/>
      <c r="P4" s="12"/>
    </row>
    <row r="5" spans="1:16" ht="15" customHeight="1">
      <c r="A5" s="92"/>
      <c r="B5" s="92"/>
      <c r="C5" s="19"/>
      <c r="D5" s="19"/>
      <c r="E5" s="19"/>
      <c r="F5" s="19"/>
      <c r="G5" s="19"/>
      <c r="H5" s="19"/>
      <c r="I5" s="19"/>
      <c r="J5" s="19"/>
      <c r="K5" s="19"/>
      <c r="L5" s="19"/>
      <c r="M5" s="19"/>
      <c r="N5" s="19"/>
      <c r="O5" s="12"/>
      <c r="P5" s="12"/>
    </row>
    <row r="6" spans="1:16" ht="15" customHeight="1">
      <c r="A6" s="92"/>
      <c r="B6" s="92"/>
      <c r="C6" s="19"/>
      <c r="D6" s="19"/>
      <c r="E6" s="19"/>
      <c r="F6" s="19"/>
      <c r="G6" s="19"/>
      <c r="H6" s="19"/>
      <c r="I6" s="19"/>
      <c r="J6" s="19"/>
      <c r="K6" s="19"/>
      <c r="L6" s="19"/>
      <c r="M6" s="19"/>
      <c r="N6" s="19"/>
      <c r="O6" s="12"/>
      <c r="P6" s="12"/>
    </row>
    <row r="7" spans="1:16" ht="15" customHeight="1">
      <c r="A7" s="92"/>
      <c r="B7" s="92"/>
      <c r="C7" s="19"/>
      <c r="D7" s="19"/>
      <c r="E7" s="19"/>
      <c r="F7" s="19"/>
      <c r="G7" s="19"/>
      <c r="H7" s="19"/>
      <c r="I7" s="19"/>
      <c r="J7" s="19"/>
      <c r="K7" s="19"/>
      <c r="L7" s="19"/>
      <c r="M7" s="19"/>
      <c r="N7" s="19"/>
      <c r="O7" s="12"/>
      <c r="P7" s="12"/>
    </row>
    <row r="8" spans="1:16" ht="15" customHeight="1">
      <c r="A8" s="92"/>
      <c r="B8" s="92"/>
      <c r="C8" s="19"/>
      <c r="D8" s="19"/>
      <c r="E8" s="19"/>
      <c r="F8" s="19"/>
      <c r="G8" s="19"/>
      <c r="H8" s="19"/>
      <c r="I8" s="19"/>
      <c r="J8" s="19"/>
      <c r="K8" s="19"/>
      <c r="L8" s="19"/>
      <c r="M8" s="19"/>
      <c r="N8" s="19"/>
      <c r="O8" s="12"/>
      <c r="P8" s="12"/>
    </row>
    <row r="9" spans="1:16" ht="15.5">
      <c r="A9" s="13" t="s">
        <v>52</v>
      </c>
      <c r="B9" s="13" t="s">
        <v>53</v>
      </c>
      <c r="C9" s="18" t="s">
        <v>59</v>
      </c>
      <c r="D9" s="13" t="s">
        <v>60</v>
      </c>
      <c r="E9" s="18" t="s">
        <v>61</v>
      </c>
      <c r="H9" s="19"/>
      <c r="I9" s="19"/>
      <c r="J9" s="19"/>
      <c r="K9" s="19"/>
      <c r="L9" s="19"/>
      <c r="M9" s="19"/>
      <c r="N9" s="19"/>
    </row>
    <row r="10" spans="1:16">
      <c r="A10" s="17" t="s">
        <v>23</v>
      </c>
      <c r="E10" s="16">
        <f>C10*D10</f>
        <v>0</v>
      </c>
    </row>
    <row r="11" spans="1:16">
      <c r="A11" s="17" t="s">
        <v>23</v>
      </c>
      <c r="E11" s="16">
        <f>C11*D11</f>
        <v>0</v>
      </c>
    </row>
    <row r="12" spans="1:16">
      <c r="A12" s="17" t="s">
        <v>23</v>
      </c>
      <c r="E12" s="16">
        <f>C12*D12</f>
        <v>0</v>
      </c>
    </row>
    <row r="13" spans="1:16">
      <c r="A13" s="17" t="s">
        <v>23</v>
      </c>
      <c r="E13" s="16">
        <f>C13*D13</f>
        <v>0</v>
      </c>
    </row>
    <row r="14" spans="1:16">
      <c r="A14" s="17" t="s">
        <v>23</v>
      </c>
      <c r="E14" s="16">
        <f>C14*D14</f>
        <v>0</v>
      </c>
    </row>
    <row r="15" spans="1:16">
      <c r="A15" s="17" t="s">
        <v>23</v>
      </c>
      <c r="C15" s="15"/>
      <c r="E15" s="15">
        <f t="shared" ref="E15:E70" si="0">C15*D15</f>
        <v>0</v>
      </c>
    </row>
    <row r="16" spans="1:16">
      <c r="A16" s="17" t="s">
        <v>23</v>
      </c>
      <c r="C16" s="15"/>
      <c r="E16" s="15">
        <f t="shared" si="0"/>
        <v>0</v>
      </c>
    </row>
    <row r="17" spans="1:5">
      <c r="A17" s="17" t="s">
        <v>23</v>
      </c>
      <c r="C17" s="15"/>
      <c r="E17" s="15">
        <f t="shared" si="0"/>
        <v>0</v>
      </c>
    </row>
    <row r="18" spans="1:5">
      <c r="A18" s="17" t="s">
        <v>23</v>
      </c>
      <c r="C18" s="15"/>
      <c r="E18" s="15">
        <f t="shared" si="0"/>
        <v>0</v>
      </c>
    </row>
    <row r="19" spans="1:5">
      <c r="A19" s="17" t="s">
        <v>23</v>
      </c>
      <c r="C19" s="15"/>
      <c r="E19" s="15">
        <f>C19*D19</f>
        <v>0</v>
      </c>
    </row>
    <row r="20" spans="1:5">
      <c r="A20" s="17" t="s">
        <v>23</v>
      </c>
      <c r="C20" s="15"/>
      <c r="E20" s="15">
        <f t="shared" si="0"/>
        <v>0</v>
      </c>
    </row>
    <row r="21" spans="1:5">
      <c r="A21" s="17" t="s">
        <v>23</v>
      </c>
      <c r="C21" s="15"/>
      <c r="E21" s="15">
        <f t="shared" si="0"/>
        <v>0</v>
      </c>
    </row>
    <row r="22" spans="1:5">
      <c r="A22" s="17" t="s">
        <v>23</v>
      </c>
      <c r="C22" s="15"/>
      <c r="E22" s="15">
        <f t="shared" si="0"/>
        <v>0</v>
      </c>
    </row>
    <row r="23" spans="1:5">
      <c r="A23" s="17" t="s">
        <v>23</v>
      </c>
      <c r="C23" s="15"/>
      <c r="E23" s="15">
        <f t="shared" si="0"/>
        <v>0</v>
      </c>
    </row>
    <row r="24" spans="1:5">
      <c r="A24" s="17" t="s">
        <v>23</v>
      </c>
      <c r="C24" s="15"/>
      <c r="E24" s="15">
        <f t="shared" si="0"/>
        <v>0</v>
      </c>
    </row>
    <row r="25" spans="1:5">
      <c r="A25" s="14" t="s">
        <v>57</v>
      </c>
      <c r="E25" s="15">
        <f t="shared" si="0"/>
        <v>0</v>
      </c>
    </row>
    <row r="26" spans="1:5">
      <c r="A26" s="14" t="s">
        <v>57</v>
      </c>
      <c r="E26" s="15">
        <f t="shared" si="0"/>
        <v>0</v>
      </c>
    </row>
    <row r="27" spans="1:5">
      <c r="A27" s="14" t="s">
        <v>57</v>
      </c>
      <c r="E27" s="15">
        <f t="shared" si="0"/>
        <v>0</v>
      </c>
    </row>
    <row r="28" spans="1:5">
      <c r="A28" s="14" t="s">
        <v>57</v>
      </c>
      <c r="E28" s="15">
        <f t="shared" si="0"/>
        <v>0</v>
      </c>
    </row>
    <row r="29" spans="1:5">
      <c r="A29" s="14" t="s">
        <v>57</v>
      </c>
      <c r="E29" s="15">
        <f t="shared" si="0"/>
        <v>0</v>
      </c>
    </row>
    <row r="30" spans="1:5">
      <c r="A30" s="14" t="s">
        <v>57</v>
      </c>
      <c r="E30" s="15">
        <f t="shared" si="0"/>
        <v>0</v>
      </c>
    </row>
    <row r="31" spans="1:5">
      <c r="A31" s="14" t="s">
        <v>57</v>
      </c>
      <c r="E31" s="15">
        <f t="shared" si="0"/>
        <v>0</v>
      </c>
    </row>
    <row r="32" spans="1:5">
      <c r="A32" s="14" t="s">
        <v>57</v>
      </c>
      <c r="E32" s="15">
        <f t="shared" si="0"/>
        <v>0</v>
      </c>
    </row>
    <row r="33" spans="1:5">
      <c r="A33" s="14" t="s">
        <v>57</v>
      </c>
      <c r="E33" s="15">
        <f t="shared" si="0"/>
        <v>0</v>
      </c>
    </row>
    <row r="34" spans="1:5">
      <c r="A34" s="14" t="s">
        <v>57</v>
      </c>
      <c r="E34" s="15">
        <f t="shared" si="0"/>
        <v>0</v>
      </c>
    </row>
    <row r="35" spans="1:5">
      <c r="A35" s="14" t="s">
        <v>57</v>
      </c>
      <c r="E35" s="15">
        <f t="shared" si="0"/>
        <v>0</v>
      </c>
    </row>
    <row r="36" spans="1:5">
      <c r="A36" s="14" t="s">
        <v>57</v>
      </c>
      <c r="E36" s="15">
        <f t="shared" si="0"/>
        <v>0</v>
      </c>
    </row>
    <row r="37" spans="1:5">
      <c r="A37" s="14" t="s">
        <v>57</v>
      </c>
      <c r="E37" s="15">
        <f t="shared" si="0"/>
        <v>0</v>
      </c>
    </row>
    <row r="38" spans="1:5">
      <c r="A38" s="14" t="s">
        <v>57</v>
      </c>
      <c r="E38" s="15">
        <f t="shared" si="0"/>
        <v>0</v>
      </c>
    </row>
    <row r="39" spans="1:5">
      <c r="A39" s="14" t="s">
        <v>57</v>
      </c>
      <c r="E39" s="15">
        <f t="shared" si="0"/>
        <v>0</v>
      </c>
    </row>
    <row r="40" spans="1:5">
      <c r="A40" s="14" t="s">
        <v>62</v>
      </c>
      <c r="E40" s="15">
        <f t="shared" ref="E40:E55" si="1">C40*D40</f>
        <v>0</v>
      </c>
    </row>
    <row r="41" spans="1:5">
      <c r="A41" s="14" t="s">
        <v>62</v>
      </c>
      <c r="E41" s="15">
        <f t="shared" si="1"/>
        <v>0</v>
      </c>
    </row>
    <row r="42" spans="1:5">
      <c r="A42" s="14" t="s">
        <v>62</v>
      </c>
      <c r="E42" s="15">
        <f t="shared" si="1"/>
        <v>0</v>
      </c>
    </row>
    <row r="43" spans="1:5">
      <c r="A43" s="14" t="s">
        <v>62</v>
      </c>
      <c r="E43" s="15">
        <f t="shared" si="1"/>
        <v>0</v>
      </c>
    </row>
    <row r="44" spans="1:5">
      <c r="A44" s="14" t="s">
        <v>62</v>
      </c>
      <c r="E44" s="15">
        <f t="shared" si="1"/>
        <v>0</v>
      </c>
    </row>
    <row r="45" spans="1:5">
      <c r="A45" s="14" t="s">
        <v>62</v>
      </c>
      <c r="E45" s="15">
        <f t="shared" si="1"/>
        <v>0</v>
      </c>
    </row>
    <row r="46" spans="1:5">
      <c r="A46" s="14" t="s">
        <v>62</v>
      </c>
      <c r="E46" s="15">
        <f t="shared" si="1"/>
        <v>0</v>
      </c>
    </row>
    <row r="47" spans="1:5">
      <c r="A47" s="14" t="s">
        <v>62</v>
      </c>
      <c r="E47" s="15">
        <f t="shared" si="1"/>
        <v>0</v>
      </c>
    </row>
    <row r="48" spans="1:5">
      <c r="A48" s="14" t="s">
        <v>62</v>
      </c>
      <c r="E48" s="15">
        <f t="shared" si="1"/>
        <v>0</v>
      </c>
    </row>
    <row r="49" spans="1:5">
      <c r="A49" s="14" t="s">
        <v>62</v>
      </c>
      <c r="E49" s="15">
        <f t="shared" si="1"/>
        <v>0</v>
      </c>
    </row>
    <row r="50" spans="1:5">
      <c r="A50" s="14" t="s">
        <v>62</v>
      </c>
      <c r="E50" s="15">
        <f t="shared" si="1"/>
        <v>0</v>
      </c>
    </row>
    <row r="51" spans="1:5">
      <c r="A51" s="14" t="s">
        <v>62</v>
      </c>
      <c r="E51" s="15">
        <f t="shared" si="1"/>
        <v>0</v>
      </c>
    </row>
    <row r="52" spans="1:5">
      <c r="A52" s="14" t="s">
        <v>62</v>
      </c>
      <c r="E52" s="15">
        <f t="shared" si="1"/>
        <v>0</v>
      </c>
    </row>
    <row r="53" spans="1:5">
      <c r="A53" s="14" t="s">
        <v>62</v>
      </c>
      <c r="E53" s="15">
        <f t="shared" si="1"/>
        <v>0</v>
      </c>
    </row>
    <row r="54" spans="1:5">
      <c r="A54" s="14" t="s">
        <v>62</v>
      </c>
      <c r="E54" s="15">
        <f t="shared" si="1"/>
        <v>0</v>
      </c>
    </row>
    <row r="55" spans="1:5">
      <c r="A55" s="14" t="s">
        <v>62</v>
      </c>
      <c r="E55" s="15">
        <f t="shared" si="1"/>
        <v>0</v>
      </c>
    </row>
    <row r="56" spans="1:5">
      <c r="A56" t="s">
        <v>25</v>
      </c>
      <c r="E56" s="15">
        <f t="shared" si="0"/>
        <v>0</v>
      </c>
    </row>
    <row r="57" spans="1:5">
      <c r="A57" t="s">
        <v>25</v>
      </c>
      <c r="E57" s="15">
        <f t="shared" si="0"/>
        <v>0</v>
      </c>
    </row>
    <row r="58" spans="1:5">
      <c r="A58" t="s">
        <v>25</v>
      </c>
      <c r="E58" s="15">
        <f t="shared" si="0"/>
        <v>0</v>
      </c>
    </row>
    <row r="59" spans="1:5">
      <c r="A59" t="s">
        <v>25</v>
      </c>
      <c r="E59" s="15">
        <f t="shared" si="0"/>
        <v>0</v>
      </c>
    </row>
    <row r="60" spans="1:5">
      <c r="A60" t="s">
        <v>25</v>
      </c>
      <c r="E60" s="15">
        <f t="shared" si="0"/>
        <v>0</v>
      </c>
    </row>
    <row r="61" spans="1:5">
      <c r="A61" t="s">
        <v>25</v>
      </c>
      <c r="E61" s="15">
        <f t="shared" si="0"/>
        <v>0</v>
      </c>
    </row>
    <row r="62" spans="1:5">
      <c r="A62" t="s">
        <v>25</v>
      </c>
      <c r="E62" s="15">
        <f t="shared" si="0"/>
        <v>0</v>
      </c>
    </row>
    <row r="63" spans="1:5">
      <c r="A63" t="s">
        <v>25</v>
      </c>
      <c r="E63" s="15">
        <f t="shared" si="0"/>
        <v>0</v>
      </c>
    </row>
    <row r="64" spans="1:5">
      <c r="A64" t="s">
        <v>25</v>
      </c>
      <c r="E64" s="15">
        <f t="shared" si="0"/>
        <v>0</v>
      </c>
    </row>
    <row r="65" spans="1:5">
      <c r="A65" t="s">
        <v>25</v>
      </c>
      <c r="E65" s="15">
        <f t="shared" si="0"/>
        <v>0</v>
      </c>
    </row>
    <row r="66" spans="1:5">
      <c r="A66" t="s">
        <v>25</v>
      </c>
      <c r="E66" s="15">
        <f t="shared" si="0"/>
        <v>0</v>
      </c>
    </row>
    <row r="67" spans="1:5">
      <c r="A67" t="s">
        <v>25</v>
      </c>
      <c r="E67" s="15">
        <f t="shared" si="0"/>
        <v>0</v>
      </c>
    </row>
    <row r="68" spans="1:5">
      <c r="A68" t="s">
        <v>25</v>
      </c>
      <c r="E68" s="15">
        <f t="shared" si="0"/>
        <v>0</v>
      </c>
    </row>
    <row r="69" spans="1:5">
      <c r="A69" t="s">
        <v>25</v>
      </c>
      <c r="E69" s="15">
        <f t="shared" si="0"/>
        <v>0</v>
      </c>
    </row>
    <row r="70" spans="1:5">
      <c r="A70" t="s">
        <v>25</v>
      </c>
      <c r="E70" s="15">
        <f t="shared" si="0"/>
        <v>0</v>
      </c>
    </row>
    <row r="71" spans="1:5">
      <c r="A71" t="s">
        <v>26</v>
      </c>
      <c r="E71" s="15">
        <f t="shared" ref="E71:E85" si="2">C71*D71</f>
        <v>0</v>
      </c>
    </row>
    <row r="72" spans="1:5">
      <c r="A72" t="s">
        <v>26</v>
      </c>
      <c r="E72" s="15">
        <f t="shared" si="2"/>
        <v>0</v>
      </c>
    </row>
    <row r="73" spans="1:5">
      <c r="A73" t="s">
        <v>26</v>
      </c>
      <c r="E73" s="15">
        <f t="shared" si="2"/>
        <v>0</v>
      </c>
    </row>
    <row r="74" spans="1:5">
      <c r="A74" t="s">
        <v>26</v>
      </c>
      <c r="E74" s="15">
        <f t="shared" si="2"/>
        <v>0</v>
      </c>
    </row>
    <row r="75" spans="1:5">
      <c r="A75" t="s">
        <v>26</v>
      </c>
      <c r="E75" s="15">
        <f t="shared" si="2"/>
        <v>0</v>
      </c>
    </row>
    <row r="76" spans="1:5">
      <c r="A76" t="s">
        <v>26</v>
      </c>
      <c r="E76" s="15">
        <f t="shared" si="2"/>
        <v>0</v>
      </c>
    </row>
    <row r="77" spans="1:5">
      <c r="A77" t="s">
        <v>26</v>
      </c>
      <c r="E77" s="15">
        <f t="shared" si="2"/>
        <v>0</v>
      </c>
    </row>
    <row r="78" spans="1:5">
      <c r="A78" t="s">
        <v>26</v>
      </c>
      <c r="E78" s="15">
        <f t="shared" si="2"/>
        <v>0</v>
      </c>
    </row>
    <row r="79" spans="1:5">
      <c r="A79" t="s">
        <v>26</v>
      </c>
      <c r="E79" s="15">
        <f t="shared" si="2"/>
        <v>0</v>
      </c>
    </row>
    <row r="80" spans="1:5">
      <c r="A80" t="s">
        <v>26</v>
      </c>
      <c r="E80" s="15">
        <f t="shared" si="2"/>
        <v>0</v>
      </c>
    </row>
    <row r="81" spans="1:5">
      <c r="A81" t="s">
        <v>26</v>
      </c>
      <c r="E81" s="15">
        <f t="shared" si="2"/>
        <v>0</v>
      </c>
    </row>
    <row r="82" spans="1:5">
      <c r="A82" t="s">
        <v>26</v>
      </c>
      <c r="E82" s="15">
        <f t="shared" si="2"/>
        <v>0</v>
      </c>
    </row>
    <row r="83" spans="1:5">
      <c r="A83" t="s">
        <v>26</v>
      </c>
      <c r="E83" s="15">
        <f t="shared" si="2"/>
        <v>0</v>
      </c>
    </row>
    <row r="84" spans="1:5">
      <c r="A84" t="s">
        <v>26</v>
      </c>
      <c r="E84" s="15">
        <f t="shared" si="2"/>
        <v>0</v>
      </c>
    </row>
    <row r="85" spans="1:5">
      <c r="A85" t="s">
        <v>26</v>
      </c>
      <c r="E85" s="15">
        <f t="shared" si="2"/>
        <v>0</v>
      </c>
    </row>
    <row r="86" spans="1:5">
      <c r="A86" t="s">
        <v>63</v>
      </c>
      <c r="E86" s="15">
        <f t="shared" ref="E86:E130" si="3">C86*D86</f>
        <v>0</v>
      </c>
    </row>
    <row r="87" spans="1:5">
      <c r="A87" t="s">
        <v>63</v>
      </c>
      <c r="E87" s="15">
        <f t="shared" si="3"/>
        <v>0</v>
      </c>
    </row>
    <row r="88" spans="1:5">
      <c r="A88" t="s">
        <v>63</v>
      </c>
      <c r="E88" s="15">
        <f t="shared" si="3"/>
        <v>0</v>
      </c>
    </row>
    <row r="89" spans="1:5">
      <c r="A89" t="s">
        <v>63</v>
      </c>
      <c r="E89" s="15">
        <f t="shared" si="3"/>
        <v>0</v>
      </c>
    </row>
    <row r="90" spans="1:5">
      <c r="A90" t="s">
        <v>63</v>
      </c>
      <c r="E90" s="15">
        <f t="shared" si="3"/>
        <v>0</v>
      </c>
    </row>
    <row r="91" spans="1:5">
      <c r="A91" t="s">
        <v>63</v>
      </c>
      <c r="E91" s="15">
        <f t="shared" si="3"/>
        <v>0</v>
      </c>
    </row>
    <row r="92" spans="1:5">
      <c r="A92" t="s">
        <v>63</v>
      </c>
      <c r="E92" s="15">
        <f t="shared" si="3"/>
        <v>0</v>
      </c>
    </row>
    <row r="93" spans="1:5">
      <c r="A93" t="s">
        <v>63</v>
      </c>
      <c r="E93" s="15">
        <f t="shared" si="3"/>
        <v>0</v>
      </c>
    </row>
    <row r="94" spans="1:5">
      <c r="A94" t="s">
        <v>63</v>
      </c>
      <c r="E94" s="15">
        <f t="shared" si="3"/>
        <v>0</v>
      </c>
    </row>
    <row r="95" spans="1:5">
      <c r="A95" t="s">
        <v>63</v>
      </c>
      <c r="E95" s="15">
        <f t="shared" si="3"/>
        <v>0</v>
      </c>
    </row>
    <row r="96" spans="1:5">
      <c r="A96" t="s">
        <v>63</v>
      </c>
      <c r="E96" s="15">
        <f t="shared" si="3"/>
        <v>0</v>
      </c>
    </row>
    <row r="97" spans="1:5">
      <c r="A97" t="s">
        <v>63</v>
      </c>
      <c r="E97" s="15">
        <f t="shared" si="3"/>
        <v>0</v>
      </c>
    </row>
    <row r="98" spans="1:5">
      <c r="A98" t="s">
        <v>63</v>
      </c>
      <c r="E98" s="15">
        <f t="shared" si="3"/>
        <v>0</v>
      </c>
    </row>
    <row r="99" spans="1:5">
      <c r="A99" t="s">
        <v>63</v>
      </c>
      <c r="E99" s="15">
        <f t="shared" si="3"/>
        <v>0</v>
      </c>
    </row>
    <row r="100" spans="1:5">
      <c r="A100" t="s">
        <v>63</v>
      </c>
      <c r="E100" s="15">
        <f t="shared" si="3"/>
        <v>0</v>
      </c>
    </row>
    <row r="101" spans="1:5">
      <c r="A101" t="s">
        <v>31</v>
      </c>
      <c r="E101" s="15">
        <f t="shared" si="3"/>
        <v>0</v>
      </c>
    </row>
    <row r="102" spans="1:5">
      <c r="A102" t="s">
        <v>31</v>
      </c>
      <c r="E102" s="15">
        <f t="shared" si="3"/>
        <v>0</v>
      </c>
    </row>
    <row r="103" spans="1:5">
      <c r="A103" t="s">
        <v>31</v>
      </c>
      <c r="E103" s="15">
        <f t="shared" si="3"/>
        <v>0</v>
      </c>
    </row>
    <row r="104" spans="1:5">
      <c r="A104" t="s">
        <v>31</v>
      </c>
      <c r="E104" s="15">
        <f t="shared" si="3"/>
        <v>0</v>
      </c>
    </row>
    <row r="105" spans="1:5">
      <c r="A105" t="s">
        <v>31</v>
      </c>
      <c r="E105" s="15">
        <f t="shared" si="3"/>
        <v>0</v>
      </c>
    </row>
    <row r="106" spans="1:5">
      <c r="A106" t="s">
        <v>31</v>
      </c>
      <c r="E106" s="15">
        <f t="shared" si="3"/>
        <v>0</v>
      </c>
    </row>
    <row r="107" spans="1:5">
      <c r="A107" t="s">
        <v>31</v>
      </c>
      <c r="E107" s="15">
        <f t="shared" si="3"/>
        <v>0</v>
      </c>
    </row>
    <row r="108" spans="1:5">
      <c r="A108" t="s">
        <v>31</v>
      </c>
      <c r="E108" s="15">
        <f t="shared" si="3"/>
        <v>0</v>
      </c>
    </row>
    <row r="109" spans="1:5">
      <c r="A109" t="s">
        <v>31</v>
      </c>
      <c r="E109" s="15">
        <f t="shared" si="3"/>
        <v>0</v>
      </c>
    </row>
    <row r="110" spans="1:5">
      <c r="A110" t="s">
        <v>31</v>
      </c>
      <c r="E110" s="15">
        <f t="shared" si="3"/>
        <v>0</v>
      </c>
    </row>
    <row r="111" spans="1:5">
      <c r="A111" t="s">
        <v>31</v>
      </c>
      <c r="E111" s="15">
        <f t="shared" si="3"/>
        <v>0</v>
      </c>
    </row>
    <row r="112" spans="1:5">
      <c r="A112" t="s">
        <v>31</v>
      </c>
      <c r="E112" s="15">
        <f t="shared" si="3"/>
        <v>0</v>
      </c>
    </row>
    <row r="113" spans="1:5">
      <c r="A113" t="s">
        <v>31</v>
      </c>
      <c r="E113" s="15">
        <f t="shared" si="3"/>
        <v>0</v>
      </c>
    </row>
    <row r="114" spans="1:5">
      <c r="A114" t="s">
        <v>31</v>
      </c>
      <c r="E114" s="15">
        <f t="shared" si="3"/>
        <v>0</v>
      </c>
    </row>
    <row r="115" spans="1:5">
      <c r="A115" t="s">
        <v>31</v>
      </c>
      <c r="E115" s="15">
        <f t="shared" si="3"/>
        <v>0</v>
      </c>
    </row>
    <row r="116" spans="1:5">
      <c r="A116" t="s">
        <v>32</v>
      </c>
      <c r="E116" s="15">
        <f t="shared" si="3"/>
        <v>0</v>
      </c>
    </row>
    <row r="117" spans="1:5">
      <c r="A117" t="s">
        <v>32</v>
      </c>
      <c r="E117" s="15">
        <f t="shared" si="3"/>
        <v>0</v>
      </c>
    </row>
    <row r="118" spans="1:5">
      <c r="A118" t="s">
        <v>32</v>
      </c>
      <c r="E118" s="15">
        <f t="shared" si="3"/>
        <v>0</v>
      </c>
    </row>
    <row r="119" spans="1:5">
      <c r="A119" t="s">
        <v>32</v>
      </c>
      <c r="E119" s="15">
        <f t="shared" si="3"/>
        <v>0</v>
      </c>
    </row>
    <row r="120" spans="1:5">
      <c r="A120" t="s">
        <v>32</v>
      </c>
      <c r="E120" s="15">
        <f t="shared" si="3"/>
        <v>0</v>
      </c>
    </row>
    <row r="121" spans="1:5">
      <c r="A121" t="s">
        <v>32</v>
      </c>
      <c r="E121" s="15">
        <f t="shared" si="3"/>
        <v>0</v>
      </c>
    </row>
    <row r="122" spans="1:5">
      <c r="A122" t="s">
        <v>32</v>
      </c>
      <c r="E122" s="15">
        <f t="shared" si="3"/>
        <v>0</v>
      </c>
    </row>
    <row r="123" spans="1:5">
      <c r="A123" t="s">
        <v>32</v>
      </c>
      <c r="E123" s="15">
        <f t="shared" si="3"/>
        <v>0</v>
      </c>
    </row>
    <row r="124" spans="1:5">
      <c r="A124" t="s">
        <v>32</v>
      </c>
      <c r="E124" s="15">
        <f t="shared" si="3"/>
        <v>0</v>
      </c>
    </row>
    <row r="125" spans="1:5">
      <c r="A125" t="s">
        <v>32</v>
      </c>
      <c r="E125" s="15">
        <f t="shared" si="3"/>
        <v>0</v>
      </c>
    </row>
    <row r="126" spans="1:5">
      <c r="A126" t="s">
        <v>32</v>
      </c>
      <c r="E126" s="15">
        <f t="shared" si="3"/>
        <v>0</v>
      </c>
    </row>
    <row r="127" spans="1:5">
      <c r="A127" t="s">
        <v>32</v>
      </c>
      <c r="E127" s="15">
        <f t="shared" si="3"/>
        <v>0</v>
      </c>
    </row>
    <row r="128" spans="1:5">
      <c r="A128" t="s">
        <v>32</v>
      </c>
      <c r="E128" s="15">
        <f t="shared" si="3"/>
        <v>0</v>
      </c>
    </row>
    <row r="129" spans="1:5">
      <c r="A129" t="s">
        <v>32</v>
      </c>
      <c r="E129" s="15">
        <f t="shared" si="3"/>
        <v>0</v>
      </c>
    </row>
    <row r="130" spans="1:5">
      <c r="A130" t="s">
        <v>32</v>
      </c>
      <c r="E130" s="15">
        <f t="shared" si="3"/>
        <v>0</v>
      </c>
    </row>
  </sheetData>
  <sheetProtection algorithmName="SHA-512" hashValue="GyZsSJzGRUjIyj7qZodSxf6YO7Fsi57g+97P4TrmZWHC8vsASv8QG+7db97RsvGEzO2iJxhF3mGWYxySzUuhcQ==" saltValue="m17K8VrsWS3nH+mSbqqFXQ=="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6C34-6DBD-4EBC-BD72-77224AA8F790}">
  <sheetPr codeName="Sheet6"/>
  <dimension ref="A1:P130"/>
  <sheetViews>
    <sheetView topLeftCell="A9" workbookViewId="0">
      <selection activeCell="H127" sqref="H127"/>
    </sheetView>
  </sheetViews>
  <sheetFormatPr defaultColWidth="8.81640625" defaultRowHeight="14.5"/>
  <cols>
    <col min="1" max="1" width="36" customWidth="1"/>
    <col min="2" max="2" width="40.81640625" customWidth="1"/>
    <col min="3" max="3" width="12.453125" style="16" bestFit="1" customWidth="1"/>
    <col min="4" max="4" width="11.453125" bestFit="1" customWidth="1"/>
    <col min="5" max="5" width="13" style="16"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c r="H1" s="91" t="s">
        <v>49</v>
      </c>
      <c r="I1" s="91"/>
      <c r="J1" s="91"/>
      <c r="K1" s="91"/>
      <c r="L1" s="91"/>
    </row>
    <row r="2" spans="1:16" ht="45.75" customHeight="1">
      <c r="A2" s="92" t="s">
        <v>145</v>
      </c>
      <c r="B2" s="92"/>
      <c r="D2" s="95" t="s">
        <v>146</v>
      </c>
      <c r="E2" s="93"/>
      <c r="F2" s="96"/>
      <c r="G2" s="20"/>
      <c r="H2" s="22" t="s">
        <v>52</v>
      </c>
      <c r="I2" s="22" t="s">
        <v>53</v>
      </c>
      <c r="J2" s="27" t="s">
        <v>147</v>
      </c>
      <c r="K2" s="28" t="s">
        <v>148</v>
      </c>
      <c r="L2" s="27" t="s">
        <v>56</v>
      </c>
    </row>
    <row r="3" spans="1:16" ht="15" customHeight="1" thickBot="1">
      <c r="A3" s="92"/>
      <c r="B3" s="92"/>
      <c r="C3" s="21"/>
      <c r="D3" s="97"/>
      <c r="E3" s="98"/>
      <c r="F3" s="99"/>
      <c r="G3" s="20"/>
      <c r="H3" s="23" t="s">
        <v>57</v>
      </c>
      <c r="I3" s="23" t="s">
        <v>58</v>
      </c>
      <c r="J3" s="25">
        <v>0.3</v>
      </c>
      <c r="K3" s="24">
        <v>100000</v>
      </c>
      <c r="L3" s="26">
        <f>J3*K3</f>
        <v>30000</v>
      </c>
      <c r="M3" s="19"/>
      <c r="N3" s="19"/>
      <c r="O3" s="12"/>
      <c r="P3" s="12"/>
    </row>
    <row r="4" spans="1:16" ht="14.25" customHeight="1">
      <c r="A4" s="92"/>
      <c r="B4" s="92"/>
      <c r="C4" s="19"/>
      <c r="D4" s="19"/>
      <c r="E4" s="19"/>
      <c r="F4" s="19"/>
      <c r="G4" s="19"/>
      <c r="H4" s="19"/>
      <c r="I4" s="19"/>
      <c r="J4" s="19"/>
      <c r="K4" s="19"/>
      <c r="L4" s="19"/>
      <c r="M4" s="19"/>
      <c r="N4" s="19"/>
      <c r="O4" s="12"/>
      <c r="P4" s="12"/>
    </row>
    <row r="5" spans="1:16" ht="15" customHeight="1">
      <c r="A5" s="92"/>
      <c r="B5" s="92"/>
      <c r="C5" s="19"/>
      <c r="D5" s="19"/>
      <c r="E5" s="19"/>
      <c r="F5" s="19"/>
      <c r="G5" s="19"/>
      <c r="H5" s="19"/>
      <c r="I5" s="19"/>
      <c r="J5" s="19"/>
      <c r="K5" s="19"/>
      <c r="L5" s="19"/>
      <c r="M5" s="19"/>
      <c r="N5" s="19"/>
      <c r="O5" s="12"/>
      <c r="P5" s="12"/>
    </row>
    <row r="6" spans="1:16" ht="15" customHeight="1">
      <c r="A6" s="92"/>
      <c r="B6" s="92"/>
      <c r="C6" s="19"/>
      <c r="D6" s="19"/>
      <c r="E6" s="19"/>
      <c r="F6" s="19"/>
      <c r="G6" s="19"/>
      <c r="H6" s="19"/>
      <c r="I6" s="19"/>
      <c r="J6" s="19"/>
      <c r="K6" s="19"/>
      <c r="L6" s="19"/>
      <c r="M6" s="19"/>
      <c r="N6" s="19"/>
      <c r="O6" s="12"/>
      <c r="P6" s="12"/>
    </row>
    <row r="7" spans="1:16" ht="15" customHeight="1">
      <c r="A7" s="92"/>
      <c r="B7" s="92"/>
      <c r="C7" s="19"/>
      <c r="D7" s="19"/>
      <c r="E7" s="19"/>
      <c r="F7" s="19"/>
      <c r="G7" s="19"/>
      <c r="H7" s="19"/>
      <c r="I7" s="19"/>
      <c r="J7" s="19"/>
      <c r="K7" s="19"/>
      <c r="L7" s="19"/>
      <c r="M7" s="19"/>
      <c r="N7" s="19"/>
      <c r="O7" s="12"/>
      <c r="P7" s="12"/>
    </row>
    <row r="8" spans="1:16" ht="15" customHeight="1">
      <c r="A8" s="92"/>
      <c r="B8" s="92"/>
      <c r="C8" s="19"/>
      <c r="D8" s="19"/>
      <c r="E8" s="19"/>
      <c r="F8" s="19"/>
      <c r="G8" s="19"/>
      <c r="H8" s="19"/>
      <c r="I8" s="19"/>
      <c r="J8" s="19"/>
      <c r="K8" s="19"/>
      <c r="L8" s="19"/>
      <c r="M8" s="19"/>
      <c r="N8" s="19"/>
      <c r="O8" s="12"/>
      <c r="P8" s="12"/>
    </row>
    <row r="9" spans="1:16" ht="15.5">
      <c r="A9" s="13" t="s">
        <v>52</v>
      </c>
      <c r="B9" s="13" t="s">
        <v>53</v>
      </c>
      <c r="C9" s="18" t="s">
        <v>59</v>
      </c>
      <c r="D9" s="13" t="s">
        <v>60</v>
      </c>
      <c r="E9" s="18" t="s">
        <v>61</v>
      </c>
      <c r="H9" s="19"/>
      <c r="I9" s="19"/>
      <c r="J9" s="19"/>
      <c r="K9" s="19"/>
      <c r="L9" s="19"/>
      <c r="M9" s="19"/>
      <c r="N9" s="19"/>
    </row>
    <row r="10" spans="1:16">
      <c r="A10" s="17" t="s">
        <v>23</v>
      </c>
      <c r="E10" s="16">
        <f>C10*D10</f>
        <v>0</v>
      </c>
    </row>
    <row r="11" spans="1:16">
      <c r="A11" s="17" t="s">
        <v>23</v>
      </c>
      <c r="E11" s="16">
        <f>C11*D11</f>
        <v>0</v>
      </c>
    </row>
    <row r="12" spans="1:16">
      <c r="A12" s="17" t="s">
        <v>23</v>
      </c>
      <c r="E12" s="16">
        <f>C12*D12</f>
        <v>0</v>
      </c>
    </row>
    <row r="13" spans="1:16">
      <c r="A13" s="17" t="s">
        <v>23</v>
      </c>
      <c r="E13" s="16">
        <f>C13*D13</f>
        <v>0</v>
      </c>
    </row>
    <row r="14" spans="1:16">
      <c r="A14" s="17" t="s">
        <v>23</v>
      </c>
      <c r="E14" s="16">
        <f>C14*D14</f>
        <v>0</v>
      </c>
    </row>
    <row r="15" spans="1:16">
      <c r="A15" s="17" t="s">
        <v>23</v>
      </c>
      <c r="C15" s="15"/>
      <c r="E15" s="15">
        <f t="shared" ref="E15:E70" si="0">C15*D15</f>
        <v>0</v>
      </c>
    </row>
    <row r="16" spans="1:16">
      <c r="A16" s="17" t="s">
        <v>23</v>
      </c>
      <c r="C16" s="15"/>
      <c r="E16" s="15">
        <f t="shared" si="0"/>
        <v>0</v>
      </c>
    </row>
    <row r="17" spans="1:5">
      <c r="A17" s="17" t="s">
        <v>23</v>
      </c>
      <c r="C17" s="15"/>
      <c r="E17" s="15">
        <f t="shared" si="0"/>
        <v>0</v>
      </c>
    </row>
    <row r="18" spans="1:5">
      <c r="A18" s="17" t="s">
        <v>23</v>
      </c>
      <c r="C18" s="15"/>
      <c r="E18" s="15">
        <f t="shared" si="0"/>
        <v>0</v>
      </c>
    </row>
    <row r="19" spans="1:5">
      <c r="A19" s="17" t="s">
        <v>23</v>
      </c>
      <c r="C19" s="15"/>
      <c r="E19" s="15">
        <f>C19*D19</f>
        <v>0</v>
      </c>
    </row>
    <row r="20" spans="1:5">
      <c r="A20" s="17" t="s">
        <v>23</v>
      </c>
      <c r="C20" s="15"/>
      <c r="E20" s="15">
        <f t="shared" si="0"/>
        <v>0</v>
      </c>
    </row>
    <row r="21" spans="1:5">
      <c r="A21" s="17" t="s">
        <v>23</v>
      </c>
      <c r="C21" s="15"/>
      <c r="E21" s="15">
        <f t="shared" si="0"/>
        <v>0</v>
      </c>
    </row>
    <row r="22" spans="1:5">
      <c r="A22" s="17" t="s">
        <v>23</v>
      </c>
      <c r="C22" s="15"/>
      <c r="E22" s="15">
        <f t="shared" si="0"/>
        <v>0</v>
      </c>
    </row>
    <row r="23" spans="1:5">
      <c r="A23" s="17" t="s">
        <v>23</v>
      </c>
      <c r="C23" s="15"/>
      <c r="E23" s="15">
        <f t="shared" si="0"/>
        <v>0</v>
      </c>
    </row>
    <row r="24" spans="1:5">
      <c r="A24" s="17" t="s">
        <v>23</v>
      </c>
      <c r="C24" s="15"/>
      <c r="E24" s="15">
        <f t="shared" si="0"/>
        <v>0</v>
      </c>
    </row>
    <row r="25" spans="1:5">
      <c r="A25" s="14" t="s">
        <v>57</v>
      </c>
      <c r="E25" s="15">
        <f t="shared" si="0"/>
        <v>0</v>
      </c>
    </row>
    <row r="26" spans="1:5">
      <c r="A26" s="14" t="s">
        <v>57</v>
      </c>
      <c r="E26" s="15">
        <f t="shared" si="0"/>
        <v>0</v>
      </c>
    </row>
    <row r="27" spans="1:5">
      <c r="A27" s="14" t="s">
        <v>57</v>
      </c>
      <c r="E27" s="15">
        <f t="shared" si="0"/>
        <v>0</v>
      </c>
    </row>
    <row r="28" spans="1:5">
      <c r="A28" s="14" t="s">
        <v>57</v>
      </c>
      <c r="E28" s="15">
        <f t="shared" si="0"/>
        <v>0</v>
      </c>
    </row>
    <row r="29" spans="1:5">
      <c r="A29" s="14" t="s">
        <v>57</v>
      </c>
      <c r="E29" s="15">
        <f t="shared" si="0"/>
        <v>0</v>
      </c>
    </row>
    <row r="30" spans="1:5">
      <c r="A30" s="14" t="s">
        <v>57</v>
      </c>
      <c r="E30" s="15">
        <f t="shared" si="0"/>
        <v>0</v>
      </c>
    </row>
    <row r="31" spans="1:5">
      <c r="A31" s="14" t="s">
        <v>57</v>
      </c>
      <c r="E31" s="15">
        <f t="shared" si="0"/>
        <v>0</v>
      </c>
    </row>
    <row r="32" spans="1:5">
      <c r="A32" s="14" t="s">
        <v>57</v>
      </c>
      <c r="E32" s="15">
        <f t="shared" si="0"/>
        <v>0</v>
      </c>
    </row>
    <row r="33" spans="1:5">
      <c r="A33" s="14" t="s">
        <v>57</v>
      </c>
      <c r="E33" s="15">
        <f t="shared" si="0"/>
        <v>0</v>
      </c>
    </row>
    <row r="34" spans="1:5">
      <c r="A34" s="14" t="s">
        <v>57</v>
      </c>
      <c r="E34" s="15">
        <f t="shared" si="0"/>
        <v>0</v>
      </c>
    </row>
    <row r="35" spans="1:5">
      <c r="A35" s="14" t="s">
        <v>57</v>
      </c>
      <c r="E35" s="15">
        <f t="shared" si="0"/>
        <v>0</v>
      </c>
    </row>
    <row r="36" spans="1:5">
      <c r="A36" s="14" t="s">
        <v>57</v>
      </c>
      <c r="E36" s="15">
        <f t="shared" si="0"/>
        <v>0</v>
      </c>
    </row>
    <row r="37" spans="1:5">
      <c r="A37" s="14" t="s">
        <v>57</v>
      </c>
      <c r="E37" s="15">
        <f t="shared" si="0"/>
        <v>0</v>
      </c>
    </row>
    <row r="38" spans="1:5">
      <c r="A38" s="14" t="s">
        <v>57</v>
      </c>
      <c r="E38" s="15">
        <f t="shared" si="0"/>
        <v>0</v>
      </c>
    </row>
    <row r="39" spans="1:5">
      <c r="A39" s="14" t="s">
        <v>57</v>
      </c>
      <c r="E39" s="15">
        <f t="shared" si="0"/>
        <v>0</v>
      </c>
    </row>
    <row r="40" spans="1:5">
      <c r="A40" s="14" t="s">
        <v>62</v>
      </c>
      <c r="E40" s="15">
        <f t="shared" ref="E40:E55" si="1">C40*D40</f>
        <v>0</v>
      </c>
    </row>
    <row r="41" spans="1:5">
      <c r="A41" s="14" t="s">
        <v>62</v>
      </c>
      <c r="E41" s="15">
        <f t="shared" si="1"/>
        <v>0</v>
      </c>
    </row>
    <row r="42" spans="1:5">
      <c r="A42" s="14" t="s">
        <v>62</v>
      </c>
      <c r="E42" s="15">
        <f t="shared" si="1"/>
        <v>0</v>
      </c>
    </row>
    <row r="43" spans="1:5">
      <c r="A43" s="14" t="s">
        <v>62</v>
      </c>
      <c r="E43" s="15">
        <f t="shared" si="1"/>
        <v>0</v>
      </c>
    </row>
    <row r="44" spans="1:5">
      <c r="A44" s="14" t="s">
        <v>62</v>
      </c>
      <c r="E44" s="15">
        <f t="shared" si="1"/>
        <v>0</v>
      </c>
    </row>
    <row r="45" spans="1:5">
      <c r="A45" s="14" t="s">
        <v>62</v>
      </c>
      <c r="E45" s="15">
        <f t="shared" si="1"/>
        <v>0</v>
      </c>
    </row>
    <row r="46" spans="1:5">
      <c r="A46" s="14" t="s">
        <v>62</v>
      </c>
      <c r="E46" s="15">
        <f t="shared" si="1"/>
        <v>0</v>
      </c>
    </row>
    <row r="47" spans="1:5">
      <c r="A47" s="14" t="s">
        <v>62</v>
      </c>
      <c r="E47" s="15">
        <f t="shared" si="1"/>
        <v>0</v>
      </c>
    </row>
    <row r="48" spans="1:5">
      <c r="A48" s="14" t="s">
        <v>62</v>
      </c>
      <c r="E48" s="15">
        <f t="shared" si="1"/>
        <v>0</v>
      </c>
    </row>
    <row r="49" spans="1:5">
      <c r="A49" s="14" t="s">
        <v>62</v>
      </c>
      <c r="E49" s="15">
        <f t="shared" si="1"/>
        <v>0</v>
      </c>
    </row>
    <row r="50" spans="1:5">
      <c r="A50" s="14" t="s">
        <v>62</v>
      </c>
      <c r="E50" s="15">
        <f t="shared" si="1"/>
        <v>0</v>
      </c>
    </row>
    <row r="51" spans="1:5">
      <c r="A51" s="14" t="s">
        <v>62</v>
      </c>
      <c r="E51" s="15">
        <f t="shared" si="1"/>
        <v>0</v>
      </c>
    </row>
    <row r="52" spans="1:5">
      <c r="A52" s="14" t="s">
        <v>62</v>
      </c>
      <c r="E52" s="15">
        <f t="shared" si="1"/>
        <v>0</v>
      </c>
    </row>
    <row r="53" spans="1:5">
      <c r="A53" s="14" t="s">
        <v>62</v>
      </c>
      <c r="E53" s="15">
        <f t="shared" si="1"/>
        <v>0</v>
      </c>
    </row>
    <row r="54" spans="1:5">
      <c r="A54" s="14" t="s">
        <v>62</v>
      </c>
      <c r="E54" s="15">
        <f t="shared" si="1"/>
        <v>0</v>
      </c>
    </row>
    <row r="55" spans="1:5">
      <c r="A55" s="14" t="s">
        <v>62</v>
      </c>
      <c r="E55" s="15">
        <f t="shared" si="1"/>
        <v>0</v>
      </c>
    </row>
    <row r="56" spans="1:5">
      <c r="A56" t="s">
        <v>25</v>
      </c>
      <c r="E56" s="15">
        <f t="shared" si="0"/>
        <v>0</v>
      </c>
    </row>
    <row r="57" spans="1:5">
      <c r="A57" t="s">
        <v>25</v>
      </c>
      <c r="E57" s="15">
        <f t="shared" si="0"/>
        <v>0</v>
      </c>
    </row>
    <row r="58" spans="1:5">
      <c r="A58" t="s">
        <v>25</v>
      </c>
      <c r="E58" s="15">
        <f t="shared" si="0"/>
        <v>0</v>
      </c>
    </row>
    <row r="59" spans="1:5">
      <c r="A59" t="s">
        <v>25</v>
      </c>
      <c r="E59" s="15">
        <f t="shared" si="0"/>
        <v>0</v>
      </c>
    </row>
    <row r="60" spans="1:5">
      <c r="A60" t="s">
        <v>25</v>
      </c>
      <c r="E60" s="15">
        <f t="shared" si="0"/>
        <v>0</v>
      </c>
    </row>
    <row r="61" spans="1:5">
      <c r="A61" t="s">
        <v>25</v>
      </c>
      <c r="E61" s="15">
        <f t="shared" si="0"/>
        <v>0</v>
      </c>
    </row>
    <row r="62" spans="1:5">
      <c r="A62" t="s">
        <v>25</v>
      </c>
      <c r="E62" s="15">
        <f t="shared" si="0"/>
        <v>0</v>
      </c>
    </row>
    <row r="63" spans="1:5">
      <c r="A63" t="s">
        <v>25</v>
      </c>
      <c r="E63" s="15">
        <f t="shared" si="0"/>
        <v>0</v>
      </c>
    </row>
    <row r="64" spans="1:5">
      <c r="A64" t="s">
        <v>25</v>
      </c>
      <c r="E64" s="15">
        <f t="shared" si="0"/>
        <v>0</v>
      </c>
    </row>
    <row r="65" spans="1:5">
      <c r="A65" t="s">
        <v>25</v>
      </c>
      <c r="E65" s="15">
        <f t="shared" si="0"/>
        <v>0</v>
      </c>
    </row>
    <row r="66" spans="1:5">
      <c r="A66" t="s">
        <v>25</v>
      </c>
      <c r="E66" s="15">
        <f t="shared" si="0"/>
        <v>0</v>
      </c>
    </row>
    <row r="67" spans="1:5">
      <c r="A67" t="s">
        <v>25</v>
      </c>
      <c r="E67" s="15">
        <f t="shared" si="0"/>
        <v>0</v>
      </c>
    </row>
    <row r="68" spans="1:5">
      <c r="A68" t="s">
        <v>25</v>
      </c>
      <c r="E68" s="15">
        <f t="shared" si="0"/>
        <v>0</v>
      </c>
    </row>
    <row r="69" spans="1:5">
      <c r="A69" t="s">
        <v>25</v>
      </c>
      <c r="E69" s="15">
        <f t="shared" si="0"/>
        <v>0</v>
      </c>
    </row>
    <row r="70" spans="1:5">
      <c r="A70" t="s">
        <v>25</v>
      </c>
      <c r="E70" s="15">
        <f t="shared" si="0"/>
        <v>0</v>
      </c>
    </row>
    <row r="71" spans="1:5">
      <c r="A71" t="s">
        <v>26</v>
      </c>
      <c r="E71" s="15">
        <f t="shared" ref="E71:E85" si="2">C71*D71</f>
        <v>0</v>
      </c>
    </row>
    <row r="72" spans="1:5">
      <c r="A72" t="s">
        <v>26</v>
      </c>
      <c r="E72" s="15">
        <f t="shared" si="2"/>
        <v>0</v>
      </c>
    </row>
    <row r="73" spans="1:5">
      <c r="A73" t="s">
        <v>26</v>
      </c>
      <c r="E73" s="15">
        <f t="shared" si="2"/>
        <v>0</v>
      </c>
    </row>
    <row r="74" spans="1:5">
      <c r="A74" t="s">
        <v>26</v>
      </c>
      <c r="E74" s="15">
        <f t="shared" si="2"/>
        <v>0</v>
      </c>
    </row>
    <row r="75" spans="1:5">
      <c r="A75" t="s">
        <v>26</v>
      </c>
      <c r="E75" s="15">
        <f t="shared" si="2"/>
        <v>0</v>
      </c>
    </row>
    <row r="76" spans="1:5">
      <c r="A76" t="s">
        <v>26</v>
      </c>
      <c r="E76" s="15">
        <f t="shared" si="2"/>
        <v>0</v>
      </c>
    </row>
    <row r="77" spans="1:5">
      <c r="A77" t="s">
        <v>26</v>
      </c>
      <c r="E77" s="15">
        <f t="shared" si="2"/>
        <v>0</v>
      </c>
    </row>
    <row r="78" spans="1:5">
      <c r="A78" t="s">
        <v>26</v>
      </c>
      <c r="E78" s="15">
        <f t="shared" si="2"/>
        <v>0</v>
      </c>
    </row>
    <row r="79" spans="1:5">
      <c r="A79" t="s">
        <v>26</v>
      </c>
      <c r="E79" s="15">
        <f t="shared" si="2"/>
        <v>0</v>
      </c>
    </row>
    <row r="80" spans="1:5">
      <c r="A80" t="s">
        <v>26</v>
      </c>
      <c r="E80" s="15">
        <f t="shared" si="2"/>
        <v>0</v>
      </c>
    </row>
    <row r="81" spans="1:5">
      <c r="A81" t="s">
        <v>26</v>
      </c>
      <c r="E81" s="15">
        <f t="shared" si="2"/>
        <v>0</v>
      </c>
    </row>
    <row r="82" spans="1:5">
      <c r="A82" t="s">
        <v>26</v>
      </c>
      <c r="E82" s="15">
        <f t="shared" si="2"/>
        <v>0</v>
      </c>
    </row>
    <row r="83" spans="1:5">
      <c r="A83" t="s">
        <v>26</v>
      </c>
      <c r="E83" s="15">
        <f t="shared" si="2"/>
        <v>0</v>
      </c>
    </row>
    <row r="84" spans="1:5">
      <c r="A84" t="s">
        <v>26</v>
      </c>
      <c r="E84" s="15">
        <f t="shared" si="2"/>
        <v>0</v>
      </c>
    </row>
    <row r="85" spans="1:5">
      <c r="A85" t="s">
        <v>26</v>
      </c>
      <c r="E85" s="15">
        <f t="shared" si="2"/>
        <v>0</v>
      </c>
    </row>
    <row r="86" spans="1:5">
      <c r="A86" t="s">
        <v>63</v>
      </c>
      <c r="E86" s="15">
        <f t="shared" ref="E86:E130" si="3">C86*D86</f>
        <v>0</v>
      </c>
    </row>
    <row r="87" spans="1:5">
      <c r="A87" t="s">
        <v>63</v>
      </c>
      <c r="E87" s="15">
        <f t="shared" si="3"/>
        <v>0</v>
      </c>
    </row>
    <row r="88" spans="1:5">
      <c r="A88" t="s">
        <v>63</v>
      </c>
      <c r="E88" s="15">
        <f t="shared" si="3"/>
        <v>0</v>
      </c>
    </row>
    <row r="89" spans="1:5">
      <c r="A89" t="s">
        <v>63</v>
      </c>
      <c r="E89" s="15">
        <f t="shared" si="3"/>
        <v>0</v>
      </c>
    </row>
    <row r="90" spans="1:5">
      <c r="A90" t="s">
        <v>63</v>
      </c>
      <c r="E90" s="15">
        <f t="shared" si="3"/>
        <v>0</v>
      </c>
    </row>
    <row r="91" spans="1:5">
      <c r="A91" t="s">
        <v>63</v>
      </c>
      <c r="E91" s="15">
        <f t="shared" si="3"/>
        <v>0</v>
      </c>
    </row>
    <row r="92" spans="1:5">
      <c r="A92" t="s">
        <v>63</v>
      </c>
      <c r="E92" s="15">
        <f t="shared" si="3"/>
        <v>0</v>
      </c>
    </row>
    <row r="93" spans="1:5">
      <c r="A93" t="s">
        <v>63</v>
      </c>
      <c r="E93" s="15">
        <f t="shared" si="3"/>
        <v>0</v>
      </c>
    </row>
    <row r="94" spans="1:5">
      <c r="A94" t="s">
        <v>63</v>
      </c>
      <c r="E94" s="15">
        <f t="shared" si="3"/>
        <v>0</v>
      </c>
    </row>
    <row r="95" spans="1:5">
      <c r="A95" t="s">
        <v>63</v>
      </c>
      <c r="E95" s="15">
        <f t="shared" si="3"/>
        <v>0</v>
      </c>
    </row>
    <row r="96" spans="1:5">
      <c r="A96" t="s">
        <v>63</v>
      </c>
      <c r="E96" s="15">
        <f t="shared" si="3"/>
        <v>0</v>
      </c>
    </row>
    <row r="97" spans="1:5">
      <c r="A97" t="s">
        <v>63</v>
      </c>
      <c r="E97" s="15">
        <f t="shared" si="3"/>
        <v>0</v>
      </c>
    </row>
    <row r="98" spans="1:5">
      <c r="A98" t="s">
        <v>63</v>
      </c>
      <c r="E98" s="15">
        <f t="shared" si="3"/>
        <v>0</v>
      </c>
    </row>
    <row r="99" spans="1:5">
      <c r="A99" t="s">
        <v>63</v>
      </c>
      <c r="E99" s="15">
        <f t="shared" si="3"/>
        <v>0</v>
      </c>
    </row>
    <row r="100" spans="1:5">
      <c r="A100" t="s">
        <v>63</v>
      </c>
      <c r="E100" s="15">
        <f t="shared" si="3"/>
        <v>0</v>
      </c>
    </row>
    <row r="101" spans="1:5">
      <c r="A101" t="s">
        <v>31</v>
      </c>
      <c r="E101" s="15">
        <f t="shared" si="3"/>
        <v>0</v>
      </c>
    </row>
    <row r="102" spans="1:5">
      <c r="A102" t="s">
        <v>31</v>
      </c>
      <c r="E102" s="15">
        <f t="shared" si="3"/>
        <v>0</v>
      </c>
    </row>
    <row r="103" spans="1:5">
      <c r="A103" t="s">
        <v>31</v>
      </c>
      <c r="E103" s="15">
        <f t="shared" si="3"/>
        <v>0</v>
      </c>
    </row>
    <row r="104" spans="1:5">
      <c r="A104" t="s">
        <v>31</v>
      </c>
      <c r="E104" s="15">
        <f t="shared" si="3"/>
        <v>0</v>
      </c>
    </row>
    <row r="105" spans="1:5">
      <c r="A105" t="s">
        <v>31</v>
      </c>
      <c r="E105" s="15">
        <f t="shared" si="3"/>
        <v>0</v>
      </c>
    </row>
    <row r="106" spans="1:5">
      <c r="A106" t="s">
        <v>31</v>
      </c>
      <c r="E106" s="15">
        <f t="shared" si="3"/>
        <v>0</v>
      </c>
    </row>
    <row r="107" spans="1:5">
      <c r="A107" t="s">
        <v>31</v>
      </c>
      <c r="E107" s="15">
        <f t="shared" si="3"/>
        <v>0</v>
      </c>
    </row>
    <row r="108" spans="1:5">
      <c r="A108" t="s">
        <v>31</v>
      </c>
      <c r="E108" s="15">
        <f t="shared" si="3"/>
        <v>0</v>
      </c>
    </row>
    <row r="109" spans="1:5">
      <c r="A109" t="s">
        <v>31</v>
      </c>
      <c r="E109" s="15">
        <f t="shared" si="3"/>
        <v>0</v>
      </c>
    </row>
    <row r="110" spans="1:5">
      <c r="A110" t="s">
        <v>31</v>
      </c>
      <c r="E110" s="15">
        <f t="shared" si="3"/>
        <v>0</v>
      </c>
    </row>
    <row r="111" spans="1:5">
      <c r="A111" t="s">
        <v>31</v>
      </c>
      <c r="E111" s="15">
        <f t="shared" si="3"/>
        <v>0</v>
      </c>
    </row>
    <row r="112" spans="1:5">
      <c r="A112" t="s">
        <v>31</v>
      </c>
      <c r="E112" s="15">
        <f t="shared" si="3"/>
        <v>0</v>
      </c>
    </row>
    <row r="113" spans="1:5">
      <c r="A113" t="s">
        <v>31</v>
      </c>
      <c r="E113" s="15">
        <f t="shared" si="3"/>
        <v>0</v>
      </c>
    </row>
    <row r="114" spans="1:5">
      <c r="A114" t="s">
        <v>31</v>
      </c>
      <c r="E114" s="15">
        <f t="shared" si="3"/>
        <v>0</v>
      </c>
    </row>
    <row r="115" spans="1:5">
      <c r="A115" t="s">
        <v>31</v>
      </c>
      <c r="E115" s="15">
        <f t="shared" si="3"/>
        <v>0</v>
      </c>
    </row>
    <row r="116" spans="1:5">
      <c r="A116" t="s">
        <v>32</v>
      </c>
      <c r="E116" s="15">
        <f t="shared" si="3"/>
        <v>0</v>
      </c>
    </row>
    <row r="117" spans="1:5">
      <c r="A117" t="s">
        <v>32</v>
      </c>
      <c r="E117" s="15">
        <f t="shared" si="3"/>
        <v>0</v>
      </c>
    </row>
    <row r="118" spans="1:5">
      <c r="A118" t="s">
        <v>32</v>
      </c>
      <c r="E118" s="15">
        <f t="shared" si="3"/>
        <v>0</v>
      </c>
    </row>
    <row r="119" spans="1:5">
      <c r="A119" t="s">
        <v>32</v>
      </c>
      <c r="E119" s="15">
        <f t="shared" si="3"/>
        <v>0</v>
      </c>
    </row>
    <row r="120" spans="1:5">
      <c r="A120" t="s">
        <v>32</v>
      </c>
      <c r="E120" s="15">
        <f t="shared" si="3"/>
        <v>0</v>
      </c>
    </row>
    <row r="121" spans="1:5">
      <c r="A121" t="s">
        <v>32</v>
      </c>
      <c r="E121" s="15">
        <f t="shared" si="3"/>
        <v>0</v>
      </c>
    </row>
    <row r="122" spans="1:5">
      <c r="A122" t="s">
        <v>32</v>
      </c>
      <c r="E122" s="15">
        <f t="shared" si="3"/>
        <v>0</v>
      </c>
    </row>
    <row r="123" spans="1:5">
      <c r="A123" t="s">
        <v>32</v>
      </c>
      <c r="E123" s="15">
        <f t="shared" si="3"/>
        <v>0</v>
      </c>
    </row>
    <row r="124" spans="1:5">
      <c r="A124" t="s">
        <v>32</v>
      </c>
      <c r="E124" s="15">
        <f t="shared" si="3"/>
        <v>0</v>
      </c>
    </row>
    <row r="125" spans="1:5">
      <c r="A125" t="s">
        <v>32</v>
      </c>
      <c r="E125" s="15">
        <f t="shared" si="3"/>
        <v>0</v>
      </c>
    </row>
    <row r="126" spans="1:5">
      <c r="A126" t="s">
        <v>32</v>
      </c>
      <c r="E126" s="15">
        <f t="shared" si="3"/>
        <v>0</v>
      </c>
    </row>
    <row r="127" spans="1:5">
      <c r="A127" t="s">
        <v>32</v>
      </c>
      <c r="E127" s="15">
        <f t="shared" si="3"/>
        <v>0</v>
      </c>
    </row>
    <row r="128" spans="1:5">
      <c r="A128" t="s">
        <v>32</v>
      </c>
      <c r="E128" s="15">
        <f t="shared" si="3"/>
        <v>0</v>
      </c>
    </row>
    <row r="129" spans="1:5">
      <c r="A129" t="s">
        <v>32</v>
      </c>
      <c r="E129" s="15">
        <f t="shared" si="3"/>
        <v>0</v>
      </c>
    </row>
    <row r="130" spans="1:5">
      <c r="A130" t="s">
        <v>32</v>
      </c>
      <c r="E130" s="15">
        <f t="shared" si="3"/>
        <v>0</v>
      </c>
    </row>
  </sheetData>
  <sheetProtection algorithmName="SHA-512" hashValue="WKwrBx/wLvoyCtzWQzUefZpj2lLlNU7fUeudnKKr4K6vW4YPpI/yN5Bqb9Zr48fcV65TKWxn4PFMYqfbx77grw==" saltValue="ng0BONrNMyniUoNIqBc+Jw==" spinCount="100000" sheet="1" objects="1" scenarios="1"/>
  <protectedRanges>
    <protectedRange sqref="B1:D1 I2:K2 B9:D1048576"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06AA2-7069-416A-AAF3-64C42F91559E}">
  <sheetPr codeName="Sheet7"/>
  <dimension ref="A1:P130"/>
  <sheetViews>
    <sheetView topLeftCell="A104" workbookViewId="0">
      <selection activeCell="C139" sqref="C139"/>
    </sheetView>
  </sheetViews>
  <sheetFormatPr defaultColWidth="8.81640625" defaultRowHeight="14.5"/>
  <cols>
    <col min="1" max="1" width="36" customWidth="1"/>
    <col min="2" max="2" width="40.81640625" customWidth="1"/>
    <col min="3" max="3" width="12.453125" style="16" bestFit="1" customWidth="1"/>
    <col min="4" max="4" width="11.453125" bestFit="1" customWidth="1"/>
    <col min="5" max="5" width="13" style="16"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c r="H1" s="91" t="s">
        <v>49</v>
      </c>
      <c r="I1" s="91"/>
      <c r="J1" s="91"/>
      <c r="K1" s="91"/>
      <c r="L1" s="91"/>
    </row>
    <row r="2" spans="1:16" ht="45.75" customHeight="1">
      <c r="A2" s="92" t="s">
        <v>145</v>
      </c>
      <c r="B2" s="92"/>
      <c r="D2" s="95" t="s">
        <v>146</v>
      </c>
      <c r="E2" s="93"/>
      <c r="F2" s="96"/>
      <c r="G2" s="20"/>
      <c r="H2" s="22" t="s">
        <v>52</v>
      </c>
      <c r="I2" s="22" t="s">
        <v>53</v>
      </c>
      <c r="J2" s="27" t="s">
        <v>147</v>
      </c>
      <c r="K2" s="28" t="s">
        <v>148</v>
      </c>
      <c r="L2" s="27" t="s">
        <v>56</v>
      </c>
    </row>
    <row r="3" spans="1:16" ht="15" customHeight="1" thickBot="1">
      <c r="A3" s="92"/>
      <c r="B3" s="92"/>
      <c r="C3" s="21"/>
      <c r="D3" s="97"/>
      <c r="E3" s="98"/>
      <c r="F3" s="99"/>
      <c r="G3" s="20"/>
      <c r="H3" s="23" t="s">
        <v>57</v>
      </c>
      <c r="I3" s="23" t="s">
        <v>58</v>
      </c>
      <c r="J3" s="25">
        <v>0.3</v>
      </c>
      <c r="K3" s="24">
        <v>100000</v>
      </c>
      <c r="L3" s="26">
        <f>J3*K3</f>
        <v>30000</v>
      </c>
      <c r="M3" s="19"/>
      <c r="N3" s="19"/>
      <c r="O3" s="12"/>
      <c r="P3" s="12"/>
    </row>
    <row r="4" spans="1:16" ht="14.25" customHeight="1">
      <c r="A4" s="92"/>
      <c r="B4" s="92"/>
      <c r="C4" s="19"/>
      <c r="D4" s="19"/>
      <c r="E4" s="19"/>
      <c r="F4" s="19"/>
      <c r="G4" s="19"/>
      <c r="H4" s="19"/>
      <c r="I4" s="19"/>
      <c r="J4" s="19"/>
      <c r="K4" s="19"/>
      <c r="L4" s="19"/>
      <c r="M4" s="19"/>
      <c r="N4" s="19"/>
      <c r="O4" s="12"/>
      <c r="P4" s="12"/>
    </row>
    <row r="5" spans="1:16" ht="15" customHeight="1">
      <c r="A5" s="92"/>
      <c r="B5" s="92"/>
      <c r="C5" s="19"/>
      <c r="D5" s="19"/>
      <c r="E5" s="19"/>
      <c r="F5" s="19"/>
      <c r="G5" s="19"/>
      <c r="H5" s="19"/>
      <c r="I5" s="19"/>
      <c r="J5" s="19"/>
      <c r="K5" s="19"/>
      <c r="L5" s="19"/>
      <c r="M5" s="19"/>
      <c r="N5" s="19"/>
      <c r="O5" s="12"/>
      <c r="P5" s="12"/>
    </row>
    <row r="6" spans="1:16" ht="15" customHeight="1">
      <c r="A6" s="92"/>
      <c r="B6" s="92"/>
      <c r="C6" s="19"/>
      <c r="D6" s="19"/>
      <c r="E6" s="19"/>
      <c r="F6" s="19"/>
      <c r="G6" s="19"/>
      <c r="H6" s="19"/>
      <c r="I6" s="19"/>
      <c r="J6" s="19"/>
      <c r="K6" s="19"/>
      <c r="L6" s="19"/>
      <c r="M6" s="19"/>
      <c r="N6" s="19"/>
      <c r="O6" s="12"/>
      <c r="P6" s="12"/>
    </row>
    <row r="7" spans="1:16" ht="15" customHeight="1">
      <c r="A7" s="92"/>
      <c r="B7" s="92"/>
      <c r="C7" s="19"/>
      <c r="D7" s="19"/>
      <c r="E7" s="19"/>
      <c r="F7" s="19"/>
      <c r="G7" s="19"/>
      <c r="H7" s="19"/>
      <c r="I7" s="19"/>
      <c r="J7" s="19"/>
      <c r="K7" s="19"/>
      <c r="L7" s="19"/>
      <c r="M7" s="19"/>
      <c r="N7" s="19"/>
      <c r="O7" s="12"/>
      <c r="P7" s="12"/>
    </row>
    <row r="8" spans="1:16" ht="15" customHeight="1">
      <c r="A8" s="92"/>
      <c r="B8" s="92"/>
      <c r="C8" s="19"/>
      <c r="D8" s="19"/>
      <c r="E8" s="19"/>
      <c r="F8" s="19"/>
      <c r="G8" s="19"/>
      <c r="H8" s="19"/>
      <c r="I8" s="19"/>
      <c r="J8" s="19"/>
      <c r="K8" s="19"/>
      <c r="L8" s="19"/>
      <c r="M8" s="19"/>
      <c r="N8" s="19"/>
      <c r="O8" s="12"/>
      <c r="P8" s="12"/>
    </row>
    <row r="9" spans="1:16" ht="15.5">
      <c r="A9" s="13" t="s">
        <v>52</v>
      </c>
      <c r="B9" s="13" t="s">
        <v>53</v>
      </c>
      <c r="C9" s="18" t="s">
        <v>59</v>
      </c>
      <c r="D9" s="13" t="s">
        <v>60</v>
      </c>
      <c r="E9" s="18" t="s">
        <v>61</v>
      </c>
      <c r="H9" s="19"/>
      <c r="I9" s="19"/>
      <c r="J9" s="19"/>
      <c r="K9" s="19"/>
      <c r="L9" s="19"/>
      <c r="M9" s="19"/>
      <c r="N9" s="19"/>
    </row>
    <row r="10" spans="1:16">
      <c r="A10" s="17" t="s">
        <v>23</v>
      </c>
      <c r="E10" s="16">
        <f>C10*D10</f>
        <v>0</v>
      </c>
    </row>
    <row r="11" spans="1:16">
      <c r="A11" s="17" t="s">
        <v>23</v>
      </c>
      <c r="E11" s="16">
        <f>C11*D11</f>
        <v>0</v>
      </c>
    </row>
    <row r="12" spans="1:16">
      <c r="A12" s="17" t="s">
        <v>23</v>
      </c>
      <c r="E12" s="16">
        <f>C12*D12</f>
        <v>0</v>
      </c>
    </row>
    <row r="13" spans="1:16">
      <c r="A13" s="17" t="s">
        <v>23</v>
      </c>
      <c r="E13" s="16">
        <f>C13*D13</f>
        <v>0</v>
      </c>
    </row>
    <row r="14" spans="1:16">
      <c r="A14" s="17" t="s">
        <v>23</v>
      </c>
      <c r="E14" s="16">
        <f>C14*D14</f>
        <v>0</v>
      </c>
    </row>
    <row r="15" spans="1:16">
      <c r="A15" s="17" t="s">
        <v>23</v>
      </c>
      <c r="C15" s="15"/>
      <c r="E15" s="15">
        <f t="shared" ref="E15:E70" si="0">C15*D15</f>
        <v>0</v>
      </c>
    </row>
    <row r="16" spans="1:16">
      <c r="A16" s="17" t="s">
        <v>23</v>
      </c>
      <c r="C16" s="15"/>
      <c r="E16" s="15">
        <f t="shared" si="0"/>
        <v>0</v>
      </c>
    </row>
    <row r="17" spans="1:5">
      <c r="A17" s="17" t="s">
        <v>23</v>
      </c>
      <c r="C17" s="15"/>
      <c r="E17" s="15">
        <f t="shared" si="0"/>
        <v>0</v>
      </c>
    </row>
    <row r="18" spans="1:5">
      <c r="A18" s="17" t="s">
        <v>23</v>
      </c>
      <c r="C18" s="15"/>
      <c r="E18" s="15">
        <f t="shared" si="0"/>
        <v>0</v>
      </c>
    </row>
    <row r="19" spans="1:5">
      <c r="A19" s="17" t="s">
        <v>23</v>
      </c>
      <c r="C19" s="15"/>
      <c r="E19" s="15">
        <f>C19*D19</f>
        <v>0</v>
      </c>
    </row>
    <row r="20" spans="1:5">
      <c r="A20" s="17" t="s">
        <v>23</v>
      </c>
      <c r="C20" s="15"/>
      <c r="E20" s="15">
        <f t="shared" si="0"/>
        <v>0</v>
      </c>
    </row>
    <row r="21" spans="1:5">
      <c r="A21" s="17" t="s">
        <v>23</v>
      </c>
      <c r="C21" s="15"/>
      <c r="E21" s="15">
        <f t="shared" si="0"/>
        <v>0</v>
      </c>
    </row>
    <row r="22" spans="1:5">
      <c r="A22" s="17" t="s">
        <v>23</v>
      </c>
      <c r="C22" s="15"/>
      <c r="E22" s="15">
        <f t="shared" si="0"/>
        <v>0</v>
      </c>
    </row>
    <row r="23" spans="1:5">
      <c r="A23" s="17" t="s">
        <v>23</v>
      </c>
      <c r="C23" s="15"/>
      <c r="E23" s="15">
        <f t="shared" si="0"/>
        <v>0</v>
      </c>
    </row>
    <row r="24" spans="1:5">
      <c r="A24" s="17" t="s">
        <v>23</v>
      </c>
      <c r="C24" s="15"/>
      <c r="E24" s="15">
        <f t="shared" si="0"/>
        <v>0</v>
      </c>
    </row>
    <row r="25" spans="1:5">
      <c r="A25" s="14" t="s">
        <v>57</v>
      </c>
      <c r="E25" s="15">
        <f t="shared" si="0"/>
        <v>0</v>
      </c>
    </row>
    <row r="26" spans="1:5">
      <c r="A26" s="14" t="s">
        <v>57</v>
      </c>
      <c r="E26" s="15">
        <f t="shared" si="0"/>
        <v>0</v>
      </c>
    </row>
    <row r="27" spans="1:5">
      <c r="A27" s="14" t="s">
        <v>57</v>
      </c>
      <c r="E27" s="15">
        <f t="shared" si="0"/>
        <v>0</v>
      </c>
    </row>
    <row r="28" spans="1:5">
      <c r="A28" s="14" t="s">
        <v>57</v>
      </c>
      <c r="E28" s="15">
        <f t="shared" si="0"/>
        <v>0</v>
      </c>
    </row>
    <row r="29" spans="1:5">
      <c r="A29" s="14" t="s">
        <v>57</v>
      </c>
      <c r="E29" s="15">
        <f t="shared" si="0"/>
        <v>0</v>
      </c>
    </row>
    <row r="30" spans="1:5">
      <c r="A30" s="14" t="s">
        <v>57</v>
      </c>
      <c r="E30" s="15">
        <f t="shared" si="0"/>
        <v>0</v>
      </c>
    </row>
    <row r="31" spans="1:5">
      <c r="A31" s="14" t="s">
        <v>57</v>
      </c>
      <c r="E31" s="15">
        <f t="shared" si="0"/>
        <v>0</v>
      </c>
    </row>
    <row r="32" spans="1:5">
      <c r="A32" s="14" t="s">
        <v>57</v>
      </c>
      <c r="E32" s="15">
        <f t="shared" si="0"/>
        <v>0</v>
      </c>
    </row>
    <row r="33" spans="1:5">
      <c r="A33" s="14" t="s">
        <v>57</v>
      </c>
      <c r="E33" s="15">
        <f t="shared" si="0"/>
        <v>0</v>
      </c>
    </row>
    <row r="34" spans="1:5">
      <c r="A34" s="14" t="s">
        <v>57</v>
      </c>
      <c r="E34" s="15">
        <f t="shared" si="0"/>
        <v>0</v>
      </c>
    </row>
    <row r="35" spans="1:5">
      <c r="A35" s="14" t="s">
        <v>57</v>
      </c>
      <c r="E35" s="15">
        <f t="shared" si="0"/>
        <v>0</v>
      </c>
    </row>
    <row r="36" spans="1:5">
      <c r="A36" s="14" t="s">
        <v>57</v>
      </c>
      <c r="E36" s="15">
        <f t="shared" si="0"/>
        <v>0</v>
      </c>
    </row>
    <row r="37" spans="1:5">
      <c r="A37" s="14" t="s">
        <v>57</v>
      </c>
      <c r="E37" s="15">
        <f t="shared" si="0"/>
        <v>0</v>
      </c>
    </row>
    <row r="38" spans="1:5">
      <c r="A38" s="14" t="s">
        <v>57</v>
      </c>
      <c r="E38" s="15">
        <f t="shared" si="0"/>
        <v>0</v>
      </c>
    </row>
    <row r="39" spans="1:5">
      <c r="A39" s="14" t="s">
        <v>57</v>
      </c>
      <c r="E39" s="15">
        <f t="shared" si="0"/>
        <v>0</v>
      </c>
    </row>
    <row r="40" spans="1:5">
      <c r="A40" s="14" t="s">
        <v>62</v>
      </c>
      <c r="E40" s="15">
        <f t="shared" ref="E40:E55" si="1">C40*D40</f>
        <v>0</v>
      </c>
    </row>
    <row r="41" spans="1:5">
      <c r="A41" s="14" t="s">
        <v>62</v>
      </c>
      <c r="E41" s="15">
        <f t="shared" si="1"/>
        <v>0</v>
      </c>
    </row>
    <row r="42" spans="1:5">
      <c r="A42" s="14" t="s">
        <v>62</v>
      </c>
      <c r="E42" s="15">
        <f t="shared" si="1"/>
        <v>0</v>
      </c>
    </row>
    <row r="43" spans="1:5">
      <c r="A43" s="14" t="s">
        <v>62</v>
      </c>
      <c r="E43" s="15">
        <f t="shared" si="1"/>
        <v>0</v>
      </c>
    </row>
    <row r="44" spans="1:5">
      <c r="A44" s="14" t="s">
        <v>62</v>
      </c>
      <c r="E44" s="15">
        <f t="shared" si="1"/>
        <v>0</v>
      </c>
    </row>
    <row r="45" spans="1:5">
      <c r="A45" s="14" t="s">
        <v>62</v>
      </c>
      <c r="E45" s="15">
        <f t="shared" si="1"/>
        <v>0</v>
      </c>
    </row>
    <row r="46" spans="1:5">
      <c r="A46" s="14" t="s">
        <v>62</v>
      </c>
      <c r="E46" s="15">
        <f t="shared" si="1"/>
        <v>0</v>
      </c>
    </row>
    <row r="47" spans="1:5">
      <c r="A47" s="14" t="s">
        <v>62</v>
      </c>
      <c r="E47" s="15">
        <f t="shared" si="1"/>
        <v>0</v>
      </c>
    </row>
    <row r="48" spans="1:5">
      <c r="A48" s="14" t="s">
        <v>62</v>
      </c>
      <c r="E48" s="15">
        <f t="shared" si="1"/>
        <v>0</v>
      </c>
    </row>
    <row r="49" spans="1:5">
      <c r="A49" s="14" t="s">
        <v>62</v>
      </c>
      <c r="E49" s="15">
        <f t="shared" si="1"/>
        <v>0</v>
      </c>
    </row>
    <row r="50" spans="1:5">
      <c r="A50" s="14" t="s">
        <v>62</v>
      </c>
      <c r="E50" s="15">
        <f t="shared" si="1"/>
        <v>0</v>
      </c>
    </row>
    <row r="51" spans="1:5">
      <c r="A51" s="14" t="s">
        <v>62</v>
      </c>
      <c r="E51" s="15">
        <f t="shared" si="1"/>
        <v>0</v>
      </c>
    </row>
    <row r="52" spans="1:5">
      <c r="A52" s="14" t="s">
        <v>62</v>
      </c>
      <c r="E52" s="15">
        <f t="shared" si="1"/>
        <v>0</v>
      </c>
    </row>
    <row r="53" spans="1:5">
      <c r="A53" s="14" t="s">
        <v>62</v>
      </c>
      <c r="E53" s="15">
        <f t="shared" si="1"/>
        <v>0</v>
      </c>
    </row>
    <row r="54" spans="1:5">
      <c r="A54" s="14" t="s">
        <v>62</v>
      </c>
      <c r="E54" s="15">
        <f t="shared" si="1"/>
        <v>0</v>
      </c>
    </row>
    <row r="55" spans="1:5">
      <c r="A55" s="14" t="s">
        <v>62</v>
      </c>
      <c r="E55" s="15">
        <f t="shared" si="1"/>
        <v>0</v>
      </c>
    </row>
    <row r="56" spans="1:5">
      <c r="A56" t="s">
        <v>25</v>
      </c>
      <c r="E56" s="15">
        <f t="shared" si="0"/>
        <v>0</v>
      </c>
    </row>
    <row r="57" spans="1:5">
      <c r="A57" t="s">
        <v>25</v>
      </c>
      <c r="E57" s="15">
        <f t="shared" si="0"/>
        <v>0</v>
      </c>
    </row>
    <row r="58" spans="1:5">
      <c r="A58" t="s">
        <v>25</v>
      </c>
      <c r="E58" s="15">
        <f t="shared" si="0"/>
        <v>0</v>
      </c>
    </row>
    <row r="59" spans="1:5">
      <c r="A59" t="s">
        <v>25</v>
      </c>
      <c r="E59" s="15">
        <f t="shared" si="0"/>
        <v>0</v>
      </c>
    </row>
    <row r="60" spans="1:5">
      <c r="A60" t="s">
        <v>25</v>
      </c>
      <c r="E60" s="15">
        <f t="shared" si="0"/>
        <v>0</v>
      </c>
    </row>
    <row r="61" spans="1:5">
      <c r="A61" t="s">
        <v>25</v>
      </c>
      <c r="E61" s="15">
        <f t="shared" si="0"/>
        <v>0</v>
      </c>
    </row>
    <row r="62" spans="1:5">
      <c r="A62" t="s">
        <v>25</v>
      </c>
      <c r="E62" s="15">
        <f t="shared" si="0"/>
        <v>0</v>
      </c>
    </row>
    <row r="63" spans="1:5">
      <c r="A63" t="s">
        <v>25</v>
      </c>
      <c r="E63" s="15">
        <f t="shared" si="0"/>
        <v>0</v>
      </c>
    </row>
    <row r="64" spans="1:5">
      <c r="A64" t="s">
        <v>25</v>
      </c>
      <c r="E64" s="15">
        <f t="shared" si="0"/>
        <v>0</v>
      </c>
    </row>
    <row r="65" spans="1:5">
      <c r="A65" t="s">
        <v>25</v>
      </c>
      <c r="E65" s="15">
        <f t="shared" si="0"/>
        <v>0</v>
      </c>
    </row>
    <row r="66" spans="1:5">
      <c r="A66" t="s">
        <v>25</v>
      </c>
      <c r="E66" s="15">
        <f t="shared" si="0"/>
        <v>0</v>
      </c>
    </row>
    <row r="67" spans="1:5">
      <c r="A67" t="s">
        <v>25</v>
      </c>
      <c r="E67" s="15">
        <f t="shared" si="0"/>
        <v>0</v>
      </c>
    </row>
    <row r="68" spans="1:5">
      <c r="A68" t="s">
        <v>25</v>
      </c>
      <c r="E68" s="15">
        <f t="shared" si="0"/>
        <v>0</v>
      </c>
    </row>
    <row r="69" spans="1:5">
      <c r="A69" t="s">
        <v>25</v>
      </c>
      <c r="E69" s="15">
        <f t="shared" si="0"/>
        <v>0</v>
      </c>
    </row>
    <row r="70" spans="1:5">
      <c r="A70" t="s">
        <v>25</v>
      </c>
      <c r="E70" s="15">
        <f t="shared" si="0"/>
        <v>0</v>
      </c>
    </row>
    <row r="71" spans="1:5">
      <c r="A71" t="s">
        <v>26</v>
      </c>
      <c r="E71" s="15">
        <f t="shared" ref="E71:E85" si="2">C71*D71</f>
        <v>0</v>
      </c>
    </row>
    <row r="72" spans="1:5">
      <c r="A72" t="s">
        <v>26</v>
      </c>
      <c r="E72" s="15">
        <f t="shared" si="2"/>
        <v>0</v>
      </c>
    </row>
    <row r="73" spans="1:5">
      <c r="A73" t="s">
        <v>26</v>
      </c>
      <c r="E73" s="15">
        <f t="shared" si="2"/>
        <v>0</v>
      </c>
    </row>
    <row r="74" spans="1:5">
      <c r="A74" t="s">
        <v>26</v>
      </c>
      <c r="E74" s="15">
        <f t="shared" si="2"/>
        <v>0</v>
      </c>
    </row>
    <row r="75" spans="1:5">
      <c r="A75" t="s">
        <v>26</v>
      </c>
      <c r="E75" s="15">
        <f t="shared" si="2"/>
        <v>0</v>
      </c>
    </row>
    <row r="76" spans="1:5">
      <c r="A76" t="s">
        <v>26</v>
      </c>
      <c r="E76" s="15">
        <f t="shared" si="2"/>
        <v>0</v>
      </c>
    </row>
    <row r="77" spans="1:5">
      <c r="A77" t="s">
        <v>26</v>
      </c>
      <c r="E77" s="15">
        <f t="shared" si="2"/>
        <v>0</v>
      </c>
    </row>
    <row r="78" spans="1:5">
      <c r="A78" t="s">
        <v>26</v>
      </c>
      <c r="E78" s="15">
        <f t="shared" si="2"/>
        <v>0</v>
      </c>
    </row>
    <row r="79" spans="1:5">
      <c r="A79" t="s">
        <v>26</v>
      </c>
      <c r="E79" s="15">
        <f t="shared" si="2"/>
        <v>0</v>
      </c>
    </row>
    <row r="80" spans="1:5">
      <c r="A80" t="s">
        <v>26</v>
      </c>
      <c r="E80" s="15">
        <f t="shared" si="2"/>
        <v>0</v>
      </c>
    </row>
    <row r="81" spans="1:5">
      <c r="A81" t="s">
        <v>26</v>
      </c>
      <c r="E81" s="15">
        <f t="shared" si="2"/>
        <v>0</v>
      </c>
    </row>
    <row r="82" spans="1:5">
      <c r="A82" t="s">
        <v>26</v>
      </c>
      <c r="E82" s="15">
        <f t="shared" si="2"/>
        <v>0</v>
      </c>
    </row>
    <row r="83" spans="1:5">
      <c r="A83" t="s">
        <v>26</v>
      </c>
      <c r="E83" s="15">
        <f t="shared" si="2"/>
        <v>0</v>
      </c>
    </row>
    <row r="84" spans="1:5">
      <c r="A84" t="s">
        <v>26</v>
      </c>
      <c r="E84" s="15">
        <f t="shared" si="2"/>
        <v>0</v>
      </c>
    </row>
    <row r="85" spans="1:5">
      <c r="A85" t="s">
        <v>26</v>
      </c>
      <c r="E85" s="15">
        <f t="shared" si="2"/>
        <v>0</v>
      </c>
    </row>
    <row r="86" spans="1:5">
      <c r="A86" t="s">
        <v>63</v>
      </c>
      <c r="E86" s="15">
        <f t="shared" ref="E86:E130" si="3">C86*D86</f>
        <v>0</v>
      </c>
    </row>
    <row r="87" spans="1:5">
      <c r="A87" t="s">
        <v>63</v>
      </c>
      <c r="E87" s="15">
        <f t="shared" si="3"/>
        <v>0</v>
      </c>
    </row>
    <row r="88" spans="1:5">
      <c r="A88" t="s">
        <v>63</v>
      </c>
      <c r="E88" s="15">
        <f t="shared" si="3"/>
        <v>0</v>
      </c>
    </row>
    <row r="89" spans="1:5">
      <c r="A89" t="s">
        <v>63</v>
      </c>
      <c r="E89" s="15">
        <f t="shared" si="3"/>
        <v>0</v>
      </c>
    </row>
    <row r="90" spans="1:5">
      <c r="A90" t="s">
        <v>63</v>
      </c>
      <c r="E90" s="15">
        <f t="shared" si="3"/>
        <v>0</v>
      </c>
    </row>
    <row r="91" spans="1:5">
      <c r="A91" t="s">
        <v>63</v>
      </c>
      <c r="E91" s="15">
        <f t="shared" si="3"/>
        <v>0</v>
      </c>
    </row>
    <row r="92" spans="1:5">
      <c r="A92" t="s">
        <v>63</v>
      </c>
      <c r="E92" s="15">
        <f t="shared" si="3"/>
        <v>0</v>
      </c>
    </row>
    <row r="93" spans="1:5">
      <c r="A93" t="s">
        <v>63</v>
      </c>
      <c r="E93" s="15">
        <f t="shared" si="3"/>
        <v>0</v>
      </c>
    </row>
    <row r="94" spans="1:5">
      <c r="A94" t="s">
        <v>63</v>
      </c>
      <c r="E94" s="15">
        <f t="shared" si="3"/>
        <v>0</v>
      </c>
    </row>
    <row r="95" spans="1:5">
      <c r="A95" t="s">
        <v>63</v>
      </c>
      <c r="E95" s="15">
        <f t="shared" si="3"/>
        <v>0</v>
      </c>
    </row>
    <row r="96" spans="1:5">
      <c r="A96" t="s">
        <v>63</v>
      </c>
      <c r="E96" s="15">
        <f t="shared" si="3"/>
        <v>0</v>
      </c>
    </row>
    <row r="97" spans="1:5">
      <c r="A97" t="s">
        <v>63</v>
      </c>
      <c r="E97" s="15">
        <f t="shared" si="3"/>
        <v>0</v>
      </c>
    </row>
    <row r="98" spans="1:5">
      <c r="A98" t="s">
        <v>63</v>
      </c>
      <c r="E98" s="15">
        <f t="shared" si="3"/>
        <v>0</v>
      </c>
    </row>
    <row r="99" spans="1:5">
      <c r="A99" t="s">
        <v>63</v>
      </c>
      <c r="E99" s="15">
        <f t="shared" si="3"/>
        <v>0</v>
      </c>
    </row>
    <row r="100" spans="1:5">
      <c r="A100" t="s">
        <v>63</v>
      </c>
      <c r="E100" s="15">
        <f t="shared" si="3"/>
        <v>0</v>
      </c>
    </row>
    <row r="101" spans="1:5">
      <c r="A101" t="s">
        <v>31</v>
      </c>
      <c r="E101" s="15">
        <f t="shared" si="3"/>
        <v>0</v>
      </c>
    </row>
    <row r="102" spans="1:5">
      <c r="A102" t="s">
        <v>31</v>
      </c>
      <c r="E102" s="15">
        <f t="shared" si="3"/>
        <v>0</v>
      </c>
    </row>
    <row r="103" spans="1:5">
      <c r="A103" t="s">
        <v>31</v>
      </c>
      <c r="E103" s="15">
        <f t="shared" si="3"/>
        <v>0</v>
      </c>
    </row>
    <row r="104" spans="1:5">
      <c r="A104" t="s">
        <v>31</v>
      </c>
      <c r="E104" s="15">
        <f t="shared" si="3"/>
        <v>0</v>
      </c>
    </row>
    <row r="105" spans="1:5">
      <c r="A105" t="s">
        <v>31</v>
      </c>
      <c r="E105" s="15">
        <f t="shared" si="3"/>
        <v>0</v>
      </c>
    </row>
    <row r="106" spans="1:5">
      <c r="A106" t="s">
        <v>31</v>
      </c>
      <c r="E106" s="15">
        <f t="shared" si="3"/>
        <v>0</v>
      </c>
    </row>
    <row r="107" spans="1:5">
      <c r="A107" t="s">
        <v>31</v>
      </c>
      <c r="E107" s="15">
        <f t="shared" si="3"/>
        <v>0</v>
      </c>
    </row>
    <row r="108" spans="1:5">
      <c r="A108" t="s">
        <v>31</v>
      </c>
      <c r="E108" s="15">
        <f t="shared" si="3"/>
        <v>0</v>
      </c>
    </row>
    <row r="109" spans="1:5">
      <c r="A109" t="s">
        <v>31</v>
      </c>
      <c r="E109" s="15">
        <f t="shared" si="3"/>
        <v>0</v>
      </c>
    </row>
    <row r="110" spans="1:5">
      <c r="A110" t="s">
        <v>31</v>
      </c>
      <c r="E110" s="15">
        <f t="shared" si="3"/>
        <v>0</v>
      </c>
    </row>
    <row r="111" spans="1:5">
      <c r="A111" t="s">
        <v>31</v>
      </c>
      <c r="E111" s="15">
        <f t="shared" si="3"/>
        <v>0</v>
      </c>
    </row>
    <row r="112" spans="1:5">
      <c r="A112" t="s">
        <v>31</v>
      </c>
      <c r="E112" s="15">
        <f t="shared" si="3"/>
        <v>0</v>
      </c>
    </row>
    <row r="113" spans="1:5">
      <c r="A113" t="s">
        <v>31</v>
      </c>
      <c r="E113" s="15">
        <f t="shared" si="3"/>
        <v>0</v>
      </c>
    </row>
    <row r="114" spans="1:5">
      <c r="A114" t="s">
        <v>31</v>
      </c>
      <c r="E114" s="15">
        <f t="shared" si="3"/>
        <v>0</v>
      </c>
    </row>
    <row r="115" spans="1:5">
      <c r="A115" t="s">
        <v>31</v>
      </c>
      <c r="E115" s="15">
        <f t="shared" si="3"/>
        <v>0</v>
      </c>
    </row>
    <row r="116" spans="1:5">
      <c r="A116" t="s">
        <v>32</v>
      </c>
      <c r="E116" s="15">
        <f t="shared" si="3"/>
        <v>0</v>
      </c>
    </row>
    <row r="117" spans="1:5">
      <c r="A117" t="s">
        <v>32</v>
      </c>
      <c r="E117" s="15">
        <f t="shared" si="3"/>
        <v>0</v>
      </c>
    </row>
    <row r="118" spans="1:5">
      <c r="A118" t="s">
        <v>32</v>
      </c>
      <c r="E118" s="15">
        <f t="shared" si="3"/>
        <v>0</v>
      </c>
    </row>
    <row r="119" spans="1:5">
      <c r="A119" t="s">
        <v>32</v>
      </c>
      <c r="E119" s="15">
        <f t="shared" si="3"/>
        <v>0</v>
      </c>
    </row>
    <row r="120" spans="1:5">
      <c r="A120" t="s">
        <v>32</v>
      </c>
      <c r="E120" s="15">
        <f t="shared" si="3"/>
        <v>0</v>
      </c>
    </row>
    <row r="121" spans="1:5">
      <c r="A121" t="s">
        <v>32</v>
      </c>
      <c r="E121" s="15">
        <f t="shared" si="3"/>
        <v>0</v>
      </c>
    </row>
    <row r="122" spans="1:5">
      <c r="A122" t="s">
        <v>32</v>
      </c>
      <c r="E122" s="15">
        <f t="shared" si="3"/>
        <v>0</v>
      </c>
    </row>
    <row r="123" spans="1:5">
      <c r="A123" t="s">
        <v>32</v>
      </c>
      <c r="E123" s="15">
        <f t="shared" si="3"/>
        <v>0</v>
      </c>
    </row>
    <row r="124" spans="1:5">
      <c r="A124" t="s">
        <v>32</v>
      </c>
      <c r="E124" s="15">
        <f t="shared" si="3"/>
        <v>0</v>
      </c>
    </row>
    <row r="125" spans="1:5">
      <c r="A125" t="s">
        <v>32</v>
      </c>
      <c r="E125" s="15">
        <f t="shared" si="3"/>
        <v>0</v>
      </c>
    </row>
    <row r="126" spans="1:5">
      <c r="A126" t="s">
        <v>32</v>
      </c>
      <c r="E126" s="15">
        <f t="shared" si="3"/>
        <v>0</v>
      </c>
    </row>
    <row r="127" spans="1:5">
      <c r="A127" t="s">
        <v>32</v>
      </c>
      <c r="E127" s="15">
        <f t="shared" si="3"/>
        <v>0</v>
      </c>
    </row>
    <row r="128" spans="1:5">
      <c r="A128" t="s">
        <v>32</v>
      </c>
      <c r="E128" s="15">
        <f t="shared" si="3"/>
        <v>0</v>
      </c>
    </row>
    <row r="129" spans="1:5">
      <c r="A129" t="s">
        <v>32</v>
      </c>
      <c r="E129" s="15">
        <f t="shared" si="3"/>
        <v>0</v>
      </c>
    </row>
    <row r="130" spans="1:5">
      <c r="A130" t="s">
        <v>32</v>
      </c>
      <c r="E130" s="15">
        <f t="shared" si="3"/>
        <v>0</v>
      </c>
    </row>
  </sheetData>
  <sheetProtection algorithmName="SHA-512" hashValue="cCgXSkv91YlH0ENU7Dw0LdAkXbwqglnOIqp56szl5KEjsg87SYRneZnEnE/WwO7hKyQO549zXdaOwBWsIogyCA==" saltValue="be7Pg0umn/JTm/PgltmDzg=="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47E9B-1CED-47F1-9420-18E19D8295FB}">
  <sheetPr codeName="Sheet8"/>
  <dimension ref="A1:P130"/>
  <sheetViews>
    <sheetView topLeftCell="A104" workbookViewId="0">
      <selection activeCell="B125" sqref="B125"/>
    </sheetView>
  </sheetViews>
  <sheetFormatPr defaultColWidth="8.81640625" defaultRowHeight="14.5"/>
  <cols>
    <col min="1" max="1" width="36" customWidth="1"/>
    <col min="2" max="2" width="40.81640625" customWidth="1"/>
    <col min="3" max="3" width="12.453125" style="16" bestFit="1" customWidth="1"/>
    <col min="4" max="4" width="11.453125" bestFit="1" customWidth="1"/>
    <col min="5" max="5" width="13" style="16"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c r="H1" s="91" t="s">
        <v>49</v>
      </c>
      <c r="I1" s="91"/>
      <c r="J1" s="91"/>
      <c r="K1" s="91"/>
      <c r="L1" s="91"/>
    </row>
    <row r="2" spans="1:16" ht="45.75" customHeight="1">
      <c r="A2" s="92" t="s">
        <v>145</v>
      </c>
      <c r="B2" s="92"/>
      <c r="D2" s="95" t="s">
        <v>146</v>
      </c>
      <c r="E2" s="93"/>
      <c r="F2" s="96"/>
      <c r="G2" s="20"/>
      <c r="H2" s="22" t="s">
        <v>52</v>
      </c>
      <c r="I2" s="22" t="s">
        <v>53</v>
      </c>
      <c r="J2" s="27" t="s">
        <v>147</v>
      </c>
      <c r="K2" s="28" t="s">
        <v>148</v>
      </c>
      <c r="L2" s="27" t="s">
        <v>56</v>
      </c>
    </row>
    <row r="3" spans="1:16" ht="15" customHeight="1" thickBot="1">
      <c r="A3" s="92"/>
      <c r="B3" s="92"/>
      <c r="C3" s="21"/>
      <c r="D3" s="97"/>
      <c r="E3" s="98"/>
      <c r="F3" s="99"/>
      <c r="G3" s="20"/>
      <c r="H3" s="23" t="s">
        <v>57</v>
      </c>
      <c r="I3" s="23" t="s">
        <v>58</v>
      </c>
      <c r="J3" s="25">
        <v>0.3</v>
      </c>
      <c r="K3" s="24">
        <v>100000</v>
      </c>
      <c r="L3" s="26">
        <f>J3*K3</f>
        <v>30000</v>
      </c>
      <c r="M3" s="19"/>
      <c r="N3" s="19"/>
      <c r="O3" s="12"/>
      <c r="P3" s="12"/>
    </row>
    <row r="4" spans="1:16" ht="14.25" customHeight="1">
      <c r="A4" s="92"/>
      <c r="B4" s="92"/>
      <c r="C4" s="19"/>
      <c r="D4" s="19"/>
      <c r="E4" s="19"/>
      <c r="F4" s="19"/>
      <c r="G4" s="19"/>
      <c r="H4" s="19"/>
      <c r="I4" s="19"/>
      <c r="J4" s="19"/>
      <c r="K4" s="19"/>
      <c r="L4" s="19"/>
      <c r="M4" s="19"/>
      <c r="N4" s="19"/>
      <c r="O4" s="12"/>
      <c r="P4" s="12"/>
    </row>
    <row r="5" spans="1:16" ht="15" customHeight="1">
      <c r="A5" s="92"/>
      <c r="B5" s="92"/>
      <c r="C5" s="19"/>
      <c r="D5" s="19"/>
      <c r="E5" s="19"/>
      <c r="F5" s="19"/>
      <c r="G5" s="19"/>
      <c r="H5" s="19"/>
      <c r="I5" s="19"/>
      <c r="J5" s="19"/>
      <c r="K5" s="19"/>
      <c r="L5" s="19"/>
      <c r="M5" s="19"/>
      <c r="N5" s="19"/>
      <c r="O5" s="12"/>
      <c r="P5" s="12"/>
    </row>
    <row r="6" spans="1:16" ht="15" customHeight="1">
      <c r="A6" s="92"/>
      <c r="B6" s="92"/>
      <c r="C6" s="19"/>
      <c r="D6" s="19"/>
      <c r="E6" s="19"/>
      <c r="F6" s="19"/>
      <c r="G6" s="19"/>
      <c r="H6" s="19"/>
      <c r="I6" s="19"/>
      <c r="J6" s="19"/>
      <c r="K6" s="19"/>
      <c r="L6" s="19"/>
      <c r="M6" s="19"/>
      <c r="N6" s="19"/>
      <c r="O6" s="12"/>
      <c r="P6" s="12"/>
    </row>
    <row r="7" spans="1:16" ht="15" customHeight="1">
      <c r="A7" s="92"/>
      <c r="B7" s="92"/>
      <c r="C7" s="19"/>
      <c r="D7" s="19"/>
      <c r="E7" s="19"/>
      <c r="F7" s="19"/>
      <c r="G7" s="19"/>
      <c r="H7" s="19"/>
      <c r="I7" s="19"/>
      <c r="J7" s="19"/>
      <c r="K7" s="19"/>
      <c r="L7" s="19"/>
      <c r="M7" s="19"/>
      <c r="N7" s="19"/>
      <c r="O7" s="12"/>
      <c r="P7" s="12"/>
    </row>
    <row r="8" spans="1:16" ht="15" customHeight="1">
      <c r="A8" s="92"/>
      <c r="B8" s="92"/>
      <c r="C8" s="19"/>
      <c r="D8" s="19"/>
      <c r="E8" s="19"/>
      <c r="F8" s="19"/>
      <c r="G8" s="19"/>
      <c r="H8" s="19"/>
      <c r="I8" s="19"/>
      <c r="J8" s="19"/>
      <c r="K8" s="19"/>
      <c r="L8" s="19"/>
      <c r="M8" s="19"/>
      <c r="N8" s="19"/>
      <c r="O8" s="12"/>
      <c r="P8" s="12"/>
    </row>
    <row r="9" spans="1:16" ht="15.5">
      <c r="A9" s="13" t="s">
        <v>52</v>
      </c>
      <c r="B9" s="13" t="s">
        <v>53</v>
      </c>
      <c r="C9" s="18" t="s">
        <v>59</v>
      </c>
      <c r="D9" s="13" t="s">
        <v>60</v>
      </c>
      <c r="E9" s="18" t="s">
        <v>61</v>
      </c>
      <c r="H9" s="19"/>
      <c r="I9" s="19"/>
      <c r="J9" s="19"/>
      <c r="K9" s="19"/>
      <c r="L9" s="19"/>
      <c r="M9" s="19"/>
      <c r="N9" s="19"/>
    </row>
    <row r="10" spans="1:16">
      <c r="A10" s="17" t="s">
        <v>23</v>
      </c>
      <c r="E10" s="16">
        <f>C10*D10</f>
        <v>0</v>
      </c>
    </row>
    <row r="11" spans="1:16">
      <c r="A11" s="17" t="s">
        <v>23</v>
      </c>
      <c r="E11" s="16">
        <f>C11*D11</f>
        <v>0</v>
      </c>
    </row>
    <row r="12" spans="1:16">
      <c r="A12" s="17" t="s">
        <v>23</v>
      </c>
      <c r="E12" s="16">
        <f>C12*D12</f>
        <v>0</v>
      </c>
    </row>
    <row r="13" spans="1:16">
      <c r="A13" s="17" t="s">
        <v>23</v>
      </c>
      <c r="E13" s="16">
        <f>C13*D13</f>
        <v>0</v>
      </c>
    </row>
    <row r="14" spans="1:16">
      <c r="A14" s="17" t="s">
        <v>23</v>
      </c>
      <c r="E14" s="16">
        <f>C14*D14</f>
        <v>0</v>
      </c>
    </row>
    <row r="15" spans="1:16">
      <c r="A15" s="17" t="s">
        <v>23</v>
      </c>
      <c r="C15" s="15"/>
      <c r="E15" s="15">
        <f t="shared" ref="E15:E70" si="0">C15*D15</f>
        <v>0</v>
      </c>
    </row>
    <row r="16" spans="1:16">
      <c r="A16" s="17" t="s">
        <v>23</v>
      </c>
      <c r="C16" s="15"/>
      <c r="E16" s="15">
        <f t="shared" si="0"/>
        <v>0</v>
      </c>
    </row>
    <row r="17" spans="1:5">
      <c r="A17" s="17" t="s">
        <v>23</v>
      </c>
      <c r="C17" s="15"/>
      <c r="E17" s="15">
        <f t="shared" si="0"/>
        <v>0</v>
      </c>
    </row>
    <row r="18" spans="1:5">
      <c r="A18" s="17" t="s">
        <v>23</v>
      </c>
      <c r="C18" s="15"/>
      <c r="E18" s="15">
        <f t="shared" si="0"/>
        <v>0</v>
      </c>
    </row>
    <row r="19" spans="1:5">
      <c r="A19" s="17" t="s">
        <v>23</v>
      </c>
      <c r="C19" s="15"/>
      <c r="E19" s="15">
        <f>C19*D19</f>
        <v>0</v>
      </c>
    </row>
    <row r="20" spans="1:5">
      <c r="A20" s="17" t="s">
        <v>23</v>
      </c>
      <c r="C20" s="15"/>
      <c r="E20" s="15">
        <f t="shared" si="0"/>
        <v>0</v>
      </c>
    </row>
    <row r="21" spans="1:5">
      <c r="A21" s="17" t="s">
        <v>23</v>
      </c>
      <c r="C21" s="15"/>
      <c r="E21" s="15">
        <f t="shared" si="0"/>
        <v>0</v>
      </c>
    </row>
    <row r="22" spans="1:5">
      <c r="A22" s="17" t="s">
        <v>23</v>
      </c>
      <c r="C22" s="15"/>
      <c r="E22" s="15">
        <f t="shared" si="0"/>
        <v>0</v>
      </c>
    </row>
    <row r="23" spans="1:5">
      <c r="A23" s="17" t="s">
        <v>23</v>
      </c>
      <c r="C23" s="15"/>
      <c r="E23" s="15">
        <f t="shared" si="0"/>
        <v>0</v>
      </c>
    </row>
    <row r="24" spans="1:5">
      <c r="A24" s="17" t="s">
        <v>23</v>
      </c>
      <c r="C24" s="15"/>
      <c r="E24" s="15">
        <f t="shared" si="0"/>
        <v>0</v>
      </c>
    </row>
    <row r="25" spans="1:5">
      <c r="A25" s="14" t="s">
        <v>57</v>
      </c>
      <c r="E25" s="15">
        <f t="shared" si="0"/>
        <v>0</v>
      </c>
    </row>
    <row r="26" spans="1:5">
      <c r="A26" s="14" t="s">
        <v>57</v>
      </c>
      <c r="E26" s="15">
        <f t="shared" si="0"/>
        <v>0</v>
      </c>
    </row>
    <row r="27" spans="1:5">
      <c r="A27" s="14" t="s">
        <v>57</v>
      </c>
      <c r="E27" s="15">
        <f t="shared" si="0"/>
        <v>0</v>
      </c>
    </row>
    <row r="28" spans="1:5">
      <c r="A28" s="14" t="s">
        <v>57</v>
      </c>
      <c r="E28" s="15">
        <f t="shared" si="0"/>
        <v>0</v>
      </c>
    </row>
    <row r="29" spans="1:5">
      <c r="A29" s="14" t="s">
        <v>57</v>
      </c>
      <c r="E29" s="15">
        <f t="shared" si="0"/>
        <v>0</v>
      </c>
    </row>
    <row r="30" spans="1:5">
      <c r="A30" s="14" t="s">
        <v>57</v>
      </c>
      <c r="E30" s="15">
        <f t="shared" si="0"/>
        <v>0</v>
      </c>
    </row>
    <row r="31" spans="1:5">
      <c r="A31" s="14" t="s">
        <v>57</v>
      </c>
      <c r="E31" s="15">
        <f t="shared" si="0"/>
        <v>0</v>
      </c>
    </row>
    <row r="32" spans="1:5">
      <c r="A32" s="14" t="s">
        <v>57</v>
      </c>
      <c r="E32" s="15">
        <f t="shared" si="0"/>
        <v>0</v>
      </c>
    </row>
    <row r="33" spans="1:5">
      <c r="A33" s="14" t="s">
        <v>57</v>
      </c>
      <c r="E33" s="15">
        <f t="shared" si="0"/>
        <v>0</v>
      </c>
    </row>
    <row r="34" spans="1:5">
      <c r="A34" s="14" t="s">
        <v>57</v>
      </c>
      <c r="E34" s="15">
        <f t="shared" si="0"/>
        <v>0</v>
      </c>
    </row>
    <row r="35" spans="1:5">
      <c r="A35" s="14" t="s">
        <v>57</v>
      </c>
      <c r="E35" s="15">
        <f t="shared" si="0"/>
        <v>0</v>
      </c>
    </row>
    <row r="36" spans="1:5">
      <c r="A36" s="14" t="s">
        <v>57</v>
      </c>
      <c r="E36" s="15">
        <f t="shared" si="0"/>
        <v>0</v>
      </c>
    </row>
    <row r="37" spans="1:5">
      <c r="A37" s="14" t="s">
        <v>57</v>
      </c>
      <c r="E37" s="15">
        <f t="shared" si="0"/>
        <v>0</v>
      </c>
    </row>
    <row r="38" spans="1:5">
      <c r="A38" s="14" t="s">
        <v>57</v>
      </c>
      <c r="E38" s="15">
        <f t="shared" si="0"/>
        <v>0</v>
      </c>
    </row>
    <row r="39" spans="1:5">
      <c r="A39" s="14" t="s">
        <v>57</v>
      </c>
      <c r="E39" s="15">
        <f t="shared" si="0"/>
        <v>0</v>
      </c>
    </row>
    <row r="40" spans="1:5">
      <c r="A40" s="14" t="s">
        <v>62</v>
      </c>
      <c r="E40" s="15">
        <f t="shared" ref="E40:E55" si="1">C40*D40</f>
        <v>0</v>
      </c>
    </row>
    <row r="41" spans="1:5">
      <c r="A41" s="14" t="s">
        <v>62</v>
      </c>
      <c r="E41" s="15">
        <f t="shared" si="1"/>
        <v>0</v>
      </c>
    </row>
    <row r="42" spans="1:5">
      <c r="A42" s="14" t="s">
        <v>62</v>
      </c>
      <c r="E42" s="15">
        <f t="shared" si="1"/>
        <v>0</v>
      </c>
    </row>
    <row r="43" spans="1:5">
      <c r="A43" s="14" t="s">
        <v>62</v>
      </c>
      <c r="E43" s="15">
        <f t="shared" si="1"/>
        <v>0</v>
      </c>
    </row>
    <row r="44" spans="1:5">
      <c r="A44" s="14" t="s">
        <v>62</v>
      </c>
      <c r="E44" s="15">
        <f t="shared" si="1"/>
        <v>0</v>
      </c>
    </row>
    <row r="45" spans="1:5">
      <c r="A45" s="14" t="s">
        <v>62</v>
      </c>
      <c r="E45" s="15">
        <f t="shared" si="1"/>
        <v>0</v>
      </c>
    </row>
    <row r="46" spans="1:5">
      <c r="A46" s="14" t="s">
        <v>62</v>
      </c>
      <c r="E46" s="15">
        <f t="shared" si="1"/>
        <v>0</v>
      </c>
    </row>
    <row r="47" spans="1:5">
      <c r="A47" s="14" t="s">
        <v>62</v>
      </c>
      <c r="E47" s="15">
        <f t="shared" si="1"/>
        <v>0</v>
      </c>
    </row>
    <row r="48" spans="1:5">
      <c r="A48" s="14" t="s">
        <v>62</v>
      </c>
      <c r="E48" s="15">
        <f t="shared" si="1"/>
        <v>0</v>
      </c>
    </row>
    <row r="49" spans="1:5">
      <c r="A49" s="14" t="s">
        <v>62</v>
      </c>
      <c r="E49" s="15">
        <f t="shared" si="1"/>
        <v>0</v>
      </c>
    </row>
    <row r="50" spans="1:5">
      <c r="A50" s="14" t="s">
        <v>62</v>
      </c>
      <c r="E50" s="15">
        <f t="shared" si="1"/>
        <v>0</v>
      </c>
    </row>
    <row r="51" spans="1:5">
      <c r="A51" s="14" t="s">
        <v>62</v>
      </c>
      <c r="E51" s="15">
        <f t="shared" si="1"/>
        <v>0</v>
      </c>
    </row>
    <row r="52" spans="1:5">
      <c r="A52" s="14" t="s">
        <v>62</v>
      </c>
      <c r="E52" s="15">
        <f t="shared" si="1"/>
        <v>0</v>
      </c>
    </row>
    <row r="53" spans="1:5">
      <c r="A53" s="14" t="s">
        <v>62</v>
      </c>
      <c r="E53" s="15">
        <f t="shared" si="1"/>
        <v>0</v>
      </c>
    </row>
    <row r="54" spans="1:5">
      <c r="A54" s="14" t="s">
        <v>62</v>
      </c>
      <c r="E54" s="15">
        <f t="shared" si="1"/>
        <v>0</v>
      </c>
    </row>
    <row r="55" spans="1:5">
      <c r="A55" s="14" t="s">
        <v>62</v>
      </c>
      <c r="E55" s="15">
        <f t="shared" si="1"/>
        <v>0</v>
      </c>
    </row>
    <row r="56" spans="1:5">
      <c r="A56" t="s">
        <v>25</v>
      </c>
      <c r="E56" s="15">
        <f t="shared" si="0"/>
        <v>0</v>
      </c>
    </row>
    <row r="57" spans="1:5">
      <c r="A57" t="s">
        <v>25</v>
      </c>
      <c r="E57" s="15">
        <f t="shared" si="0"/>
        <v>0</v>
      </c>
    </row>
    <row r="58" spans="1:5">
      <c r="A58" t="s">
        <v>25</v>
      </c>
      <c r="E58" s="15">
        <f t="shared" si="0"/>
        <v>0</v>
      </c>
    </row>
    <row r="59" spans="1:5">
      <c r="A59" t="s">
        <v>25</v>
      </c>
      <c r="E59" s="15">
        <f t="shared" si="0"/>
        <v>0</v>
      </c>
    </row>
    <row r="60" spans="1:5">
      <c r="A60" t="s">
        <v>25</v>
      </c>
      <c r="E60" s="15">
        <f t="shared" si="0"/>
        <v>0</v>
      </c>
    </row>
    <row r="61" spans="1:5">
      <c r="A61" t="s">
        <v>25</v>
      </c>
      <c r="E61" s="15">
        <f t="shared" si="0"/>
        <v>0</v>
      </c>
    </row>
    <row r="62" spans="1:5">
      <c r="A62" t="s">
        <v>25</v>
      </c>
      <c r="E62" s="15">
        <f t="shared" si="0"/>
        <v>0</v>
      </c>
    </row>
    <row r="63" spans="1:5">
      <c r="A63" t="s">
        <v>25</v>
      </c>
      <c r="E63" s="15">
        <f t="shared" si="0"/>
        <v>0</v>
      </c>
    </row>
    <row r="64" spans="1:5">
      <c r="A64" t="s">
        <v>25</v>
      </c>
      <c r="E64" s="15">
        <f t="shared" si="0"/>
        <v>0</v>
      </c>
    </row>
    <row r="65" spans="1:5">
      <c r="A65" t="s">
        <v>25</v>
      </c>
      <c r="E65" s="15">
        <f t="shared" si="0"/>
        <v>0</v>
      </c>
    </row>
    <row r="66" spans="1:5">
      <c r="A66" t="s">
        <v>25</v>
      </c>
      <c r="E66" s="15">
        <f t="shared" si="0"/>
        <v>0</v>
      </c>
    </row>
    <row r="67" spans="1:5">
      <c r="A67" t="s">
        <v>25</v>
      </c>
      <c r="E67" s="15">
        <f t="shared" si="0"/>
        <v>0</v>
      </c>
    </row>
    <row r="68" spans="1:5">
      <c r="A68" t="s">
        <v>25</v>
      </c>
      <c r="E68" s="15">
        <f t="shared" si="0"/>
        <v>0</v>
      </c>
    </row>
    <row r="69" spans="1:5">
      <c r="A69" t="s">
        <v>25</v>
      </c>
      <c r="E69" s="15">
        <f t="shared" si="0"/>
        <v>0</v>
      </c>
    </row>
    <row r="70" spans="1:5">
      <c r="A70" t="s">
        <v>25</v>
      </c>
      <c r="E70" s="15">
        <f t="shared" si="0"/>
        <v>0</v>
      </c>
    </row>
    <row r="71" spans="1:5">
      <c r="A71" t="s">
        <v>26</v>
      </c>
      <c r="E71" s="15">
        <f t="shared" ref="E71:E85" si="2">C71*D71</f>
        <v>0</v>
      </c>
    </row>
    <row r="72" spans="1:5">
      <c r="A72" t="s">
        <v>26</v>
      </c>
      <c r="E72" s="15">
        <f t="shared" si="2"/>
        <v>0</v>
      </c>
    </row>
    <row r="73" spans="1:5">
      <c r="A73" t="s">
        <v>26</v>
      </c>
      <c r="E73" s="15">
        <f t="shared" si="2"/>
        <v>0</v>
      </c>
    </row>
    <row r="74" spans="1:5">
      <c r="A74" t="s">
        <v>26</v>
      </c>
      <c r="E74" s="15">
        <f t="shared" si="2"/>
        <v>0</v>
      </c>
    </row>
    <row r="75" spans="1:5">
      <c r="A75" t="s">
        <v>26</v>
      </c>
      <c r="E75" s="15">
        <f t="shared" si="2"/>
        <v>0</v>
      </c>
    </row>
    <row r="76" spans="1:5">
      <c r="A76" t="s">
        <v>26</v>
      </c>
      <c r="E76" s="15">
        <f t="shared" si="2"/>
        <v>0</v>
      </c>
    </row>
    <row r="77" spans="1:5">
      <c r="A77" t="s">
        <v>26</v>
      </c>
      <c r="E77" s="15">
        <f t="shared" si="2"/>
        <v>0</v>
      </c>
    </row>
    <row r="78" spans="1:5">
      <c r="A78" t="s">
        <v>26</v>
      </c>
      <c r="E78" s="15">
        <f t="shared" si="2"/>
        <v>0</v>
      </c>
    </row>
    <row r="79" spans="1:5">
      <c r="A79" t="s">
        <v>26</v>
      </c>
      <c r="E79" s="15">
        <f t="shared" si="2"/>
        <v>0</v>
      </c>
    </row>
    <row r="80" spans="1:5">
      <c r="A80" t="s">
        <v>26</v>
      </c>
      <c r="E80" s="15">
        <f t="shared" si="2"/>
        <v>0</v>
      </c>
    </row>
    <row r="81" spans="1:5">
      <c r="A81" t="s">
        <v>26</v>
      </c>
      <c r="E81" s="15">
        <f t="shared" si="2"/>
        <v>0</v>
      </c>
    </row>
    <row r="82" spans="1:5">
      <c r="A82" t="s">
        <v>26</v>
      </c>
      <c r="E82" s="15">
        <f t="shared" si="2"/>
        <v>0</v>
      </c>
    </row>
    <row r="83" spans="1:5">
      <c r="A83" t="s">
        <v>26</v>
      </c>
      <c r="E83" s="15">
        <f t="shared" si="2"/>
        <v>0</v>
      </c>
    </row>
    <row r="84" spans="1:5">
      <c r="A84" t="s">
        <v>26</v>
      </c>
      <c r="E84" s="15">
        <f t="shared" si="2"/>
        <v>0</v>
      </c>
    </row>
    <row r="85" spans="1:5">
      <c r="A85" t="s">
        <v>26</v>
      </c>
      <c r="E85" s="15">
        <f t="shared" si="2"/>
        <v>0</v>
      </c>
    </row>
    <row r="86" spans="1:5">
      <c r="A86" t="s">
        <v>63</v>
      </c>
      <c r="E86" s="15">
        <f t="shared" ref="E86:E130" si="3">C86*D86</f>
        <v>0</v>
      </c>
    </row>
    <row r="87" spans="1:5">
      <c r="A87" t="s">
        <v>63</v>
      </c>
      <c r="E87" s="15">
        <f t="shared" si="3"/>
        <v>0</v>
      </c>
    </row>
    <row r="88" spans="1:5">
      <c r="A88" t="s">
        <v>63</v>
      </c>
      <c r="E88" s="15">
        <f t="shared" si="3"/>
        <v>0</v>
      </c>
    </row>
    <row r="89" spans="1:5">
      <c r="A89" t="s">
        <v>63</v>
      </c>
      <c r="E89" s="15">
        <f t="shared" si="3"/>
        <v>0</v>
      </c>
    </row>
    <row r="90" spans="1:5">
      <c r="A90" t="s">
        <v>63</v>
      </c>
      <c r="E90" s="15">
        <f t="shared" si="3"/>
        <v>0</v>
      </c>
    </row>
    <row r="91" spans="1:5">
      <c r="A91" t="s">
        <v>63</v>
      </c>
      <c r="E91" s="15">
        <f t="shared" si="3"/>
        <v>0</v>
      </c>
    </row>
    <row r="92" spans="1:5">
      <c r="A92" t="s">
        <v>63</v>
      </c>
      <c r="E92" s="15">
        <f t="shared" si="3"/>
        <v>0</v>
      </c>
    </row>
    <row r="93" spans="1:5">
      <c r="A93" t="s">
        <v>63</v>
      </c>
      <c r="E93" s="15">
        <f t="shared" si="3"/>
        <v>0</v>
      </c>
    </row>
    <row r="94" spans="1:5">
      <c r="A94" t="s">
        <v>63</v>
      </c>
      <c r="E94" s="15">
        <f t="shared" si="3"/>
        <v>0</v>
      </c>
    </row>
    <row r="95" spans="1:5">
      <c r="A95" t="s">
        <v>63</v>
      </c>
      <c r="E95" s="15">
        <f t="shared" si="3"/>
        <v>0</v>
      </c>
    </row>
    <row r="96" spans="1:5">
      <c r="A96" t="s">
        <v>63</v>
      </c>
      <c r="E96" s="15">
        <f t="shared" si="3"/>
        <v>0</v>
      </c>
    </row>
    <row r="97" spans="1:5">
      <c r="A97" t="s">
        <v>63</v>
      </c>
      <c r="E97" s="15">
        <f t="shared" si="3"/>
        <v>0</v>
      </c>
    </row>
    <row r="98" spans="1:5">
      <c r="A98" t="s">
        <v>63</v>
      </c>
      <c r="E98" s="15">
        <f t="shared" si="3"/>
        <v>0</v>
      </c>
    </row>
    <row r="99" spans="1:5">
      <c r="A99" t="s">
        <v>63</v>
      </c>
      <c r="E99" s="15">
        <f t="shared" si="3"/>
        <v>0</v>
      </c>
    </row>
    <row r="100" spans="1:5">
      <c r="A100" t="s">
        <v>63</v>
      </c>
      <c r="E100" s="15">
        <f t="shared" si="3"/>
        <v>0</v>
      </c>
    </row>
    <row r="101" spans="1:5">
      <c r="A101" t="s">
        <v>31</v>
      </c>
      <c r="E101" s="15">
        <f t="shared" si="3"/>
        <v>0</v>
      </c>
    </row>
    <row r="102" spans="1:5">
      <c r="A102" t="s">
        <v>31</v>
      </c>
      <c r="E102" s="15">
        <f t="shared" si="3"/>
        <v>0</v>
      </c>
    </row>
    <row r="103" spans="1:5">
      <c r="A103" t="s">
        <v>31</v>
      </c>
      <c r="E103" s="15">
        <f t="shared" si="3"/>
        <v>0</v>
      </c>
    </row>
    <row r="104" spans="1:5">
      <c r="A104" t="s">
        <v>31</v>
      </c>
      <c r="E104" s="15">
        <f t="shared" si="3"/>
        <v>0</v>
      </c>
    </row>
    <row r="105" spans="1:5">
      <c r="A105" t="s">
        <v>31</v>
      </c>
      <c r="E105" s="15">
        <f t="shared" si="3"/>
        <v>0</v>
      </c>
    </row>
    <row r="106" spans="1:5">
      <c r="A106" t="s">
        <v>31</v>
      </c>
      <c r="E106" s="15">
        <f t="shared" si="3"/>
        <v>0</v>
      </c>
    </row>
    <row r="107" spans="1:5">
      <c r="A107" t="s">
        <v>31</v>
      </c>
      <c r="E107" s="15">
        <f t="shared" si="3"/>
        <v>0</v>
      </c>
    </row>
    <row r="108" spans="1:5">
      <c r="A108" t="s">
        <v>31</v>
      </c>
      <c r="E108" s="15">
        <f t="shared" si="3"/>
        <v>0</v>
      </c>
    </row>
    <row r="109" spans="1:5">
      <c r="A109" t="s">
        <v>31</v>
      </c>
      <c r="E109" s="15">
        <f t="shared" si="3"/>
        <v>0</v>
      </c>
    </row>
    <row r="110" spans="1:5">
      <c r="A110" t="s">
        <v>31</v>
      </c>
      <c r="E110" s="15">
        <f t="shared" si="3"/>
        <v>0</v>
      </c>
    </row>
    <row r="111" spans="1:5">
      <c r="A111" t="s">
        <v>31</v>
      </c>
      <c r="E111" s="15">
        <f t="shared" si="3"/>
        <v>0</v>
      </c>
    </row>
    <row r="112" spans="1:5">
      <c r="A112" t="s">
        <v>31</v>
      </c>
      <c r="E112" s="15">
        <f t="shared" si="3"/>
        <v>0</v>
      </c>
    </row>
    <row r="113" spans="1:5">
      <c r="A113" t="s">
        <v>31</v>
      </c>
      <c r="E113" s="15">
        <f t="shared" si="3"/>
        <v>0</v>
      </c>
    </row>
    <row r="114" spans="1:5">
      <c r="A114" t="s">
        <v>31</v>
      </c>
      <c r="E114" s="15">
        <f t="shared" si="3"/>
        <v>0</v>
      </c>
    </row>
    <row r="115" spans="1:5">
      <c r="A115" t="s">
        <v>31</v>
      </c>
      <c r="E115" s="15">
        <f t="shared" si="3"/>
        <v>0</v>
      </c>
    </row>
    <row r="116" spans="1:5">
      <c r="A116" t="s">
        <v>32</v>
      </c>
      <c r="E116" s="15">
        <f t="shared" si="3"/>
        <v>0</v>
      </c>
    </row>
    <row r="117" spans="1:5">
      <c r="A117" t="s">
        <v>32</v>
      </c>
      <c r="E117" s="15">
        <f t="shared" si="3"/>
        <v>0</v>
      </c>
    </row>
    <row r="118" spans="1:5">
      <c r="A118" t="s">
        <v>32</v>
      </c>
      <c r="E118" s="15">
        <f t="shared" si="3"/>
        <v>0</v>
      </c>
    </row>
    <row r="119" spans="1:5">
      <c r="A119" t="s">
        <v>32</v>
      </c>
      <c r="E119" s="15">
        <f t="shared" si="3"/>
        <v>0</v>
      </c>
    </row>
    <row r="120" spans="1:5">
      <c r="A120" t="s">
        <v>32</v>
      </c>
      <c r="E120" s="15">
        <f t="shared" si="3"/>
        <v>0</v>
      </c>
    </row>
    <row r="121" spans="1:5">
      <c r="A121" t="s">
        <v>32</v>
      </c>
      <c r="E121" s="15">
        <f t="shared" si="3"/>
        <v>0</v>
      </c>
    </row>
    <row r="122" spans="1:5">
      <c r="A122" t="s">
        <v>32</v>
      </c>
      <c r="E122" s="15">
        <f t="shared" si="3"/>
        <v>0</v>
      </c>
    </row>
    <row r="123" spans="1:5">
      <c r="A123" t="s">
        <v>32</v>
      </c>
      <c r="E123" s="15">
        <f t="shared" si="3"/>
        <v>0</v>
      </c>
    </row>
    <row r="124" spans="1:5">
      <c r="A124" t="s">
        <v>32</v>
      </c>
      <c r="E124" s="15">
        <f t="shared" si="3"/>
        <v>0</v>
      </c>
    </row>
    <row r="125" spans="1:5">
      <c r="A125" t="s">
        <v>32</v>
      </c>
      <c r="E125" s="15">
        <f t="shared" si="3"/>
        <v>0</v>
      </c>
    </row>
    <row r="126" spans="1:5">
      <c r="A126" t="s">
        <v>32</v>
      </c>
      <c r="E126" s="15">
        <f t="shared" si="3"/>
        <v>0</v>
      </c>
    </row>
    <row r="127" spans="1:5">
      <c r="A127" t="s">
        <v>32</v>
      </c>
      <c r="E127" s="15">
        <f t="shared" si="3"/>
        <v>0</v>
      </c>
    </row>
    <row r="128" spans="1:5">
      <c r="A128" t="s">
        <v>32</v>
      </c>
      <c r="E128" s="15">
        <f t="shared" si="3"/>
        <v>0</v>
      </c>
    </row>
    <row r="129" spans="1:5">
      <c r="A129" t="s">
        <v>32</v>
      </c>
      <c r="E129" s="15">
        <f t="shared" si="3"/>
        <v>0</v>
      </c>
    </row>
    <row r="130" spans="1:5">
      <c r="A130" t="s">
        <v>32</v>
      </c>
      <c r="E130" s="15">
        <f t="shared" si="3"/>
        <v>0</v>
      </c>
    </row>
  </sheetData>
  <sheetProtection algorithmName="SHA-512" hashValue="p+lHyzGrspw/j/0sB3mYBhTamaEb+e9f6PNJoepXMSnB5R8FWQoorwAGPKAKeM0+9OgvO9Wjg9zYPKt24F9uLw==" saltValue="0w9GAT7A75RNrfwWrCtcHA=="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38A26-49F0-4FD4-970B-410D34BFD976}">
  <sheetPr codeName="Sheet9"/>
  <dimension ref="A1:P130"/>
  <sheetViews>
    <sheetView topLeftCell="A104" workbookViewId="0">
      <selection activeCell="H115" sqref="H115"/>
    </sheetView>
  </sheetViews>
  <sheetFormatPr defaultColWidth="8.81640625" defaultRowHeight="14.5"/>
  <cols>
    <col min="1" max="1" width="36" customWidth="1"/>
    <col min="2" max="2" width="40.81640625" customWidth="1"/>
    <col min="3" max="3" width="12.453125" style="16" bestFit="1" customWidth="1"/>
    <col min="4" max="4" width="11.453125" bestFit="1" customWidth="1"/>
    <col min="5" max="5" width="13" style="16"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c r="H1" s="91" t="s">
        <v>49</v>
      </c>
      <c r="I1" s="91"/>
      <c r="J1" s="91"/>
      <c r="K1" s="91"/>
      <c r="L1" s="91"/>
    </row>
    <row r="2" spans="1:16" ht="45.75" customHeight="1">
      <c r="A2" s="92" t="s">
        <v>145</v>
      </c>
      <c r="B2" s="92"/>
      <c r="D2" s="95" t="s">
        <v>146</v>
      </c>
      <c r="E2" s="93"/>
      <c r="F2" s="96"/>
      <c r="G2" s="20"/>
      <c r="H2" s="22" t="s">
        <v>52</v>
      </c>
      <c r="I2" s="22" t="s">
        <v>53</v>
      </c>
      <c r="J2" s="27" t="s">
        <v>147</v>
      </c>
      <c r="K2" s="28" t="s">
        <v>148</v>
      </c>
      <c r="L2" s="27" t="s">
        <v>56</v>
      </c>
    </row>
    <row r="3" spans="1:16" ht="15" customHeight="1" thickBot="1">
      <c r="A3" s="92"/>
      <c r="B3" s="92"/>
      <c r="C3" s="21"/>
      <c r="D3" s="97"/>
      <c r="E3" s="98"/>
      <c r="F3" s="99"/>
      <c r="G3" s="20"/>
      <c r="H3" s="23" t="s">
        <v>57</v>
      </c>
      <c r="I3" s="23" t="s">
        <v>58</v>
      </c>
      <c r="J3" s="25">
        <v>0.3</v>
      </c>
      <c r="K3" s="24">
        <v>100000</v>
      </c>
      <c r="L3" s="26">
        <f>J3*K3</f>
        <v>30000</v>
      </c>
      <c r="M3" s="19"/>
      <c r="N3" s="19"/>
      <c r="O3" s="12"/>
      <c r="P3" s="12"/>
    </row>
    <row r="4" spans="1:16" ht="14.25" customHeight="1">
      <c r="A4" s="92"/>
      <c r="B4" s="92"/>
      <c r="C4" s="19"/>
      <c r="D4" s="19"/>
      <c r="E4" s="19"/>
      <c r="F4" s="19"/>
      <c r="G4" s="19"/>
      <c r="H4" s="19"/>
      <c r="I4" s="19"/>
      <c r="J4" s="19"/>
      <c r="K4" s="19"/>
      <c r="L4" s="19"/>
      <c r="M4" s="19"/>
      <c r="N4" s="19"/>
      <c r="O4" s="12"/>
      <c r="P4" s="12"/>
    </row>
    <row r="5" spans="1:16" ht="15" customHeight="1">
      <c r="A5" s="92"/>
      <c r="B5" s="92"/>
      <c r="C5" s="19"/>
      <c r="D5" s="19"/>
      <c r="E5" s="19"/>
      <c r="F5" s="19"/>
      <c r="G5" s="19"/>
      <c r="H5" s="19"/>
      <c r="I5" s="19"/>
      <c r="J5" s="19"/>
      <c r="K5" s="19"/>
      <c r="L5" s="19"/>
      <c r="M5" s="19"/>
      <c r="N5" s="19"/>
      <c r="O5" s="12"/>
      <c r="P5" s="12"/>
    </row>
    <row r="6" spans="1:16" ht="15" customHeight="1">
      <c r="A6" s="92"/>
      <c r="B6" s="92"/>
      <c r="C6" s="19"/>
      <c r="D6" s="19"/>
      <c r="E6" s="19"/>
      <c r="F6" s="19"/>
      <c r="G6" s="19"/>
      <c r="H6" s="19"/>
      <c r="I6" s="19"/>
      <c r="J6" s="19"/>
      <c r="K6" s="19"/>
      <c r="L6" s="19"/>
      <c r="M6" s="19"/>
      <c r="N6" s="19"/>
      <c r="O6" s="12"/>
      <c r="P6" s="12"/>
    </row>
    <row r="7" spans="1:16" ht="15" customHeight="1">
      <c r="A7" s="92"/>
      <c r="B7" s="92"/>
      <c r="C7" s="19"/>
      <c r="D7" s="19"/>
      <c r="E7" s="19"/>
      <c r="F7" s="19"/>
      <c r="G7" s="19"/>
      <c r="H7" s="19"/>
      <c r="I7" s="19"/>
      <c r="J7" s="19"/>
      <c r="K7" s="19"/>
      <c r="L7" s="19"/>
      <c r="M7" s="19"/>
      <c r="N7" s="19"/>
      <c r="O7" s="12"/>
      <c r="P7" s="12"/>
    </row>
    <row r="8" spans="1:16" ht="15" customHeight="1">
      <c r="A8" s="92"/>
      <c r="B8" s="92"/>
      <c r="C8" s="19"/>
      <c r="D8" s="19"/>
      <c r="E8" s="19"/>
      <c r="F8" s="19"/>
      <c r="G8" s="19"/>
      <c r="H8" s="19"/>
      <c r="I8" s="19"/>
      <c r="J8" s="19"/>
      <c r="K8" s="19"/>
      <c r="L8" s="19"/>
      <c r="M8" s="19"/>
      <c r="N8" s="19"/>
      <c r="O8" s="12"/>
      <c r="P8" s="12"/>
    </row>
    <row r="9" spans="1:16" ht="15.5">
      <c r="A9" s="13" t="s">
        <v>52</v>
      </c>
      <c r="B9" s="13" t="s">
        <v>53</v>
      </c>
      <c r="C9" s="18" t="s">
        <v>59</v>
      </c>
      <c r="D9" s="13" t="s">
        <v>60</v>
      </c>
      <c r="E9" s="18" t="s">
        <v>61</v>
      </c>
      <c r="H9" s="19"/>
      <c r="I9" s="19"/>
      <c r="J9" s="19"/>
      <c r="K9" s="19"/>
      <c r="L9" s="19"/>
      <c r="M9" s="19"/>
      <c r="N9" s="19"/>
    </row>
    <row r="10" spans="1:16">
      <c r="A10" s="17" t="s">
        <v>23</v>
      </c>
      <c r="E10" s="16">
        <f>C10*D10</f>
        <v>0</v>
      </c>
    </row>
    <row r="11" spans="1:16">
      <c r="A11" s="17" t="s">
        <v>23</v>
      </c>
      <c r="E11" s="16">
        <f>C11*D11</f>
        <v>0</v>
      </c>
    </row>
    <row r="12" spans="1:16">
      <c r="A12" s="17" t="s">
        <v>23</v>
      </c>
      <c r="E12" s="16">
        <f>C12*D12</f>
        <v>0</v>
      </c>
    </row>
    <row r="13" spans="1:16">
      <c r="A13" s="17" t="s">
        <v>23</v>
      </c>
      <c r="E13" s="16">
        <f>C13*D13</f>
        <v>0</v>
      </c>
    </row>
    <row r="14" spans="1:16">
      <c r="A14" s="17" t="s">
        <v>23</v>
      </c>
      <c r="E14" s="16">
        <f>C14*D14</f>
        <v>0</v>
      </c>
    </row>
    <row r="15" spans="1:16">
      <c r="A15" s="17" t="s">
        <v>23</v>
      </c>
      <c r="C15" s="15"/>
      <c r="E15" s="15">
        <f t="shared" ref="E15:E70" si="0">C15*D15</f>
        <v>0</v>
      </c>
    </row>
    <row r="16" spans="1:16">
      <c r="A16" s="17" t="s">
        <v>23</v>
      </c>
      <c r="C16" s="15"/>
      <c r="E16" s="15">
        <f t="shared" si="0"/>
        <v>0</v>
      </c>
    </row>
    <row r="17" spans="1:5">
      <c r="A17" s="17" t="s">
        <v>23</v>
      </c>
      <c r="C17" s="15"/>
      <c r="E17" s="15">
        <f t="shared" si="0"/>
        <v>0</v>
      </c>
    </row>
    <row r="18" spans="1:5">
      <c r="A18" s="17" t="s">
        <v>23</v>
      </c>
      <c r="C18" s="15"/>
      <c r="E18" s="15">
        <f t="shared" si="0"/>
        <v>0</v>
      </c>
    </row>
    <row r="19" spans="1:5">
      <c r="A19" s="17" t="s">
        <v>23</v>
      </c>
      <c r="C19" s="15"/>
      <c r="E19" s="15">
        <f>C19*D19</f>
        <v>0</v>
      </c>
    </row>
    <row r="20" spans="1:5">
      <c r="A20" s="17" t="s">
        <v>23</v>
      </c>
      <c r="C20" s="15"/>
      <c r="E20" s="15">
        <f t="shared" si="0"/>
        <v>0</v>
      </c>
    </row>
    <row r="21" spans="1:5">
      <c r="A21" s="17" t="s">
        <v>23</v>
      </c>
      <c r="C21" s="15"/>
      <c r="E21" s="15">
        <f t="shared" si="0"/>
        <v>0</v>
      </c>
    </row>
    <row r="22" spans="1:5">
      <c r="A22" s="17" t="s">
        <v>23</v>
      </c>
      <c r="C22" s="15"/>
      <c r="E22" s="15">
        <f t="shared" si="0"/>
        <v>0</v>
      </c>
    </row>
    <row r="23" spans="1:5">
      <c r="A23" s="17" t="s">
        <v>23</v>
      </c>
      <c r="C23" s="15"/>
      <c r="E23" s="15">
        <f t="shared" si="0"/>
        <v>0</v>
      </c>
    </row>
    <row r="24" spans="1:5">
      <c r="A24" s="17" t="s">
        <v>23</v>
      </c>
      <c r="C24" s="15"/>
      <c r="E24" s="15">
        <f t="shared" si="0"/>
        <v>0</v>
      </c>
    </row>
    <row r="25" spans="1:5">
      <c r="A25" s="14" t="s">
        <v>57</v>
      </c>
      <c r="E25" s="15">
        <f t="shared" si="0"/>
        <v>0</v>
      </c>
    </row>
    <row r="26" spans="1:5">
      <c r="A26" s="14" t="s">
        <v>57</v>
      </c>
      <c r="E26" s="15">
        <f t="shared" si="0"/>
        <v>0</v>
      </c>
    </row>
    <row r="27" spans="1:5">
      <c r="A27" s="14" t="s">
        <v>57</v>
      </c>
      <c r="E27" s="15">
        <f t="shared" si="0"/>
        <v>0</v>
      </c>
    </row>
    <row r="28" spans="1:5">
      <c r="A28" s="14" t="s">
        <v>57</v>
      </c>
      <c r="E28" s="15">
        <f t="shared" si="0"/>
        <v>0</v>
      </c>
    </row>
    <row r="29" spans="1:5">
      <c r="A29" s="14" t="s">
        <v>57</v>
      </c>
      <c r="E29" s="15">
        <f t="shared" si="0"/>
        <v>0</v>
      </c>
    </row>
    <row r="30" spans="1:5">
      <c r="A30" s="14" t="s">
        <v>57</v>
      </c>
      <c r="E30" s="15">
        <f t="shared" si="0"/>
        <v>0</v>
      </c>
    </row>
    <row r="31" spans="1:5">
      <c r="A31" s="14" t="s">
        <v>57</v>
      </c>
      <c r="E31" s="15">
        <f t="shared" si="0"/>
        <v>0</v>
      </c>
    </row>
    <row r="32" spans="1:5">
      <c r="A32" s="14" t="s">
        <v>57</v>
      </c>
      <c r="E32" s="15">
        <f t="shared" si="0"/>
        <v>0</v>
      </c>
    </row>
    <row r="33" spans="1:5">
      <c r="A33" s="14" t="s">
        <v>57</v>
      </c>
      <c r="E33" s="15">
        <f t="shared" si="0"/>
        <v>0</v>
      </c>
    </row>
    <row r="34" spans="1:5">
      <c r="A34" s="14" t="s">
        <v>57</v>
      </c>
      <c r="E34" s="15">
        <f t="shared" si="0"/>
        <v>0</v>
      </c>
    </row>
    <row r="35" spans="1:5">
      <c r="A35" s="14" t="s">
        <v>57</v>
      </c>
      <c r="E35" s="15">
        <f t="shared" si="0"/>
        <v>0</v>
      </c>
    </row>
    <row r="36" spans="1:5">
      <c r="A36" s="14" t="s">
        <v>57</v>
      </c>
      <c r="E36" s="15">
        <f t="shared" si="0"/>
        <v>0</v>
      </c>
    </row>
    <row r="37" spans="1:5">
      <c r="A37" s="14" t="s">
        <v>57</v>
      </c>
      <c r="E37" s="15">
        <f t="shared" si="0"/>
        <v>0</v>
      </c>
    </row>
    <row r="38" spans="1:5">
      <c r="A38" s="14" t="s">
        <v>57</v>
      </c>
      <c r="E38" s="15">
        <f t="shared" si="0"/>
        <v>0</v>
      </c>
    </row>
    <row r="39" spans="1:5">
      <c r="A39" s="14" t="s">
        <v>57</v>
      </c>
      <c r="E39" s="15">
        <f t="shared" si="0"/>
        <v>0</v>
      </c>
    </row>
    <row r="40" spans="1:5">
      <c r="A40" s="14" t="s">
        <v>62</v>
      </c>
      <c r="E40" s="15">
        <f t="shared" ref="E40:E55" si="1">C40*D40</f>
        <v>0</v>
      </c>
    </row>
    <row r="41" spans="1:5">
      <c r="A41" s="14" t="s">
        <v>62</v>
      </c>
      <c r="E41" s="15">
        <f t="shared" si="1"/>
        <v>0</v>
      </c>
    </row>
    <row r="42" spans="1:5">
      <c r="A42" s="14" t="s">
        <v>62</v>
      </c>
      <c r="E42" s="15">
        <f t="shared" si="1"/>
        <v>0</v>
      </c>
    </row>
    <row r="43" spans="1:5">
      <c r="A43" s="14" t="s">
        <v>62</v>
      </c>
      <c r="E43" s="15">
        <f t="shared" si="1"/>
        <v>0</v>
      </c>
    </row>
    <row r="44" spans="1:5">
      <c r="A44" s="14" t="s">
        <v>62</v>
      </c>
      <c r="E44" s="15">
        <f t="shared" si="1"/>
        <v>0</v>
      </c>
    </row>
    <row r="45" spans="1:5">
      <c r="A45" s="14" t="s">
        <v>62</v>
      </c>
      <c r="E45" s="15">
        <f t="shared" si="1"/>
        <v>0</v>
      </c>
    </row>
    <row r="46" spans="1:5">
      <c r="A46" s="14" t="s">
        <v>62</v>
      </c>
      <c r="E46" s="15">
        <f t="shared" si="1"/>
        <v>0</v>
      </c>
    </row>
    <row r="47" spans="1:5">
      <c r="A47" s="14" t="s">
        <v>62</v>
      </c>
      <c r="E47" s="15">
        <f t="shared" si="1"/>
        <v>0</v>
      </c>
    </row>
    <row r="48" spans="1:5">
      <c r="A48" s="14" t="s">
        <v>62</v>
      </c>
      <c r="E48" s="15">
        <f t="shared" si="1"/>
        <v>0</v>
      </c>
    </row>
    <row r="49" spans="1:5">
      <c r="A49" s="14" t="s">
        <v>62</v>
      </c>
      <c r="E49" s="15">
        <f t="shared" si="1"/>
        <v>0</v>
      </c>
    </row>
    <row r="50" spans="1:5">
      <c r="A50" s="14" t="s">
        <v>62</v>
      </c>
      <c r="E50" s="15">
        <f t="shared" si="1"/>
        <v>0</v>
      </c>
    </row>
    <row r="51" spans="1:5">
      <c r="A51" s="14" t="s">
        <v>62</v>
      </c>
      <c r="E51" s="15">
        <f t="shared" si="1"/>
        <v>0</v>
      </c>
    </row>
    <row r="52" spans="1:5">
      <c r="A52" s="14" t="s">
        <v>62</v>
      </c>
      <c r="E52" s="15">
        <f t="shared" si="1"/>
        <v>0</v>
      </c>
    </row>
    <row r="53" spans="1:5">
      <c r="A53" s="14" t="s">
        <v>62</v>
      </c>
      <c r="E53" s="15">
        <f t="shared" si="1"/>
        <v>0</v>
      </c>
    </row>
    <row r="54" spans="1:5">
      <c r="A54" s="14" t="s">
        <v>62</v>
      </c>
      <c r="E54" s="15">
        <f t="shared" si="1"/>
        <v>0</v>
      </c>
    </row>
    <row r="55" spans="1:5">
      <c r="A55" s="14" t="s">
        <v>62</v>
      </c>
      <c r="E55" s="15">
        <f t="shared" si="1"/>
        <v>0</v>
      </c>
    </row>
    <row r="56" spans="1:5">
      <c r="A56" t="s">
        <v>25</v>
      </c>
      <c r="E56" s="15">
        <f t="shared" si="0"/>
        <v>0</v>
      </c>
    </row>
    <row r="57" spans="1:5">
      <c r="A57" t="s">
        <v>25</v>
      </c>
      <c r="E57" s="15">
        <f t="shared" si="0"/>
        <v>0</v>
      </c>
    </row>
    <row r="58" spans="1:5">
      <c r="A58" t="s">
        <v>25</v>
      </c>
      <c r="E58" s="15">
        <f t="shared" si="0"/>
        <v>0</v>
      </c>
    </row>
    <row r="59" spans="1:5">
      <c r="A59" t="s">
        <v>25</v>
      </c>
      <c r="E59" s="15">
        <f t="shared" si="0"/>
        <v>0</v>
      </c>
    </row>
    <row r="60" spans="1:5">
      <c r="A60" t="s">
        <v>25</v>
      </c>
      <c r="E60" s="15">
        <f t="shared" si="0"/>
        <v>0</v>
      </c>
    </row>
    <row r="61" spans="1:5">
      <c r="A61" t="s">
        <v>25</v>
      </c>
      <c r="E61" s="15">
        <f t="shared" si="0"/>
        <v>0</v>
      </c>
    </row>
    <row r="62" spans="1:5">
      <c r="A62" t="s">
        <v>25</v>
      </c>
      <c r="E62" s="15">
        <f t="shared" si="0"/>
        <v>0</v>
      </c>
    </row>
    <row r="63" spans="1:5">
      <c r="A63" t="s">
        <v>25</v>
      </c>
      <c r="E63" s="15">
        <f t="shared" si="0"/>
        <v>0</v>
      </c>
    </row>
    <row r="64" spans="1:5">
      <c r="A64" t="s">
        <v>25</v>
      </c>
      <c r="E64" s="15">
        <f t="shared" si="0"/>
        <v>0</v>
      </c>
    </row>
    <row r="65" spans="1:5">
      <c r="A65" t="s">
        <v>25</v>
      </c>
      <c r="E65" s="15">
        <f t="shared" si="0"/>
        <v>0</v>
      </c>
    </row>
    <row r="66" spans="1:5">
      <c r="A66" t="s">
        <v>25</v>
      </c>
      <c r="E66" s="15">
        <f t="shared" si="0"/>
        <v>0</v>
      </c>
    </row>
    <row r="67" spans="1:5">
      <c r="A67" t="s">
        <v>25</v>
      </c>
      <c r="E67" s="15">
        <f t="shared" si="0"/>
        <v>0</v>
      </c>
    </row>
    <row r="68" spans="1:5">
      <c r="A68" t="s">
        <v>25</v>
      </c>
      <c r="E68" s="15">
        <f t="shared" si="0"/>
        <v>0</v>
      </c>
    </row>
    <row r="69" spans="1:5">
      <c r="A69" t="s">
        <v>25</v>
      </c>
      <c r="E69" s="15">
        <f t="shared" si="0"/>
        <v>0</v>
      </c>
    </row>
    <row r="70" spans="1:5">
      <c r="A70" t="s">
        <v>25</v>
      </c>
      <c r="E70" s="15">
        <f t="shared" si="0"/>
        <v>0</v>
      </c>
    </row>
    <row r="71" spans="1:5">
      <c r="A71" t="s">
        <v>26</v>
      </c>
      <c r="E71" s="15">
        <f t="shared" ref="E71:E85" si="2">C71*D71</f>
        <v>0</v>
      </c>
    </row>
    <row r="72" spans="1:5">
      <c r="A72" t="s">
        <v>26</v>
      </c>
      <c r="E72" s="15">
        <f t="shared" si="2"/>
        <v>0</v>
      </c>
    </row>
    <row r="73" spans="1:5">
      <c r="A73" t="s">
        <v>26</v>
      </c>
      <c r="E73" s="15">
        <f t="shared" si="2"/>
        <v>0</v>
      </c>
    </row>
    <row r="74" spans="1:5">
      <c r="A74" t="s">
        <v>26</v>
      </c>
      <c r="E74" s="15">
        <f t="shared" si="2"/>
        <v>0</v>
      </c>
    </row>
    <row r="75" spans="1:5">
      <c r="A75" t="s">
        <v>26</v>
      </c>
      <c r="E75" s="15">
        <f t="shared" si="2"/>
        <v>0</v>
      </c>
    </row>
    <row r="76" spans="1:5">
      <c r="A76" t="s">
        <v>26</v>
      </c>
      <c r="E76" s="15">
        <f t="shared" si="2"/>
        <v>0</v>
      </c>
    </row>
    <row r="77" spans="1:5">
      <c r="A77" t="s">
        <v>26</v>
      </c>
      <c r="E77" s="15">
        <f t="shared" si="2"/>
        <v>0</v>
      </c>
    </row>
    <row r="78" spans="1:5">
      <c r="A78" t="s">
        <v>26</v>
      </c>
      <c r="E78" s="15">
        <f t="shared" si="2"/>
        <v>0</v>
      </c>
    </row>
    <row r="79" spans="1:5">
      <c r="A79" t="s">
        <v>26</v>
      </c>
      <c r="E79" s="15">
        <f t="shared" si="2"/>
        <v>0</v>
      </c>
    </row>
    <row r="80" spans="1:5">
      <c r="A80" t="s">
        <v>26</v>
      </c>
      <c r="E80" s="15">
        <f t="shared" si="2"/>
        <v>0</v>
      </c>
    </row>
    <row r="81" spans="1:5">
      <c r="A81" t="s">
        <v>26</v>
      </c>
      <c r="E81" s="15">
        <f t="shared" si="2"/>
        <v>0</v>
      </c>
    </row>
    <row r="82" spans="1:5">
      <c r="A82" t="s">
        <v>26</v>
      </c>
      <c r="E82" s="15">
        <f t="shared" si="2"/>
        <v>0</v>
      </c>
    </row>
    <row r="83" spans="1:5">
      <c r="A83" t="s">
        <v>26</v>
      </c>
      <c r="E83" s="15">
        <f t="shared" si="2"/>
        <v>0</v>
      </c>
    </row>
    <row r="84" spans="1:5">
      <c r="A84" t="s">
        <v>26</v>
      </c>
      <c r="E84" s="15">
        <f t="shared" si="2"/>
        <v>0</v>
      </c>
    </row>
    <row r="85" spans="1:5">
      <c r="A85" t="s">
        <v>26</v>
      </c>
      <c r="E85" s="15">
        <f t="shared" si="2"/>
        <v>0</v>
      </c>
    </row>
    <row r="86" spans="1:5">
      <c r="A86" t="s">
        <v>63</v>
      </c>
      <c r="E86" s="15">
        <f t="shared" ref="E86:E130" si="3">C86*D86</f>
        <v>0</v>
      </c>
    </row>
    <row r="87" spans="1:5">
      <c r="A87" t="s">
        <v>63</v>
      </c>
      <c r="E87" s="15">
        <f t="shared" si="3"/>
        <v>0</v>
      </c>
    </row>
    <row r="88" spans="1:5">
      <c r="A88" t="s">
        <v>63</v>
      </c>
      <c r="E88" s="15">
        <f t="shared" si="3"/>
        <v>0</v>
      </c>
    </row>
    <row r="89" spans="1:5">
      <c r="A89" t="s">
        <v>63</v>
      </c>
      <c r="E89" s="15">
        <f t="shared" si="3"/>
        <v>0</v>
      </c>
    </row>
    <row r="90" spans="1:5">
      <c r="A90" t="s">
        <v>63</v>
      </c>
      <c r="E90" s="15">
        <f t="shared" si="3"/>
        <v>0</v>
      </c>
    </row>
    <row r="91" spans="1:5">
      <c r="A91" t="s">
        <v>63</v>
      </c>
      <c r="E91" s="15">
        <f t="shared" si="3"/>
        <v>0</v>
      </c>
    </row>
    <row r="92" spans="1:5">
      <c r="A92" t="s">
        <v>63</v>
      </c>
      <c r="E92" s="15">
        <f t="shared" si="3"/>
        <v>0</v>
      </c>
    </row>
    <row r="93" spans="1:5">
      <c r="A93" t="s">
        <v>63</v>
      </c>
      <c r="E93" s="15">
        <f t="shared" si="3"/>
        <v>0</v>
      </c>
    </row>
    <row r="94" spans="1:5">
      <c r="A94" t="s">
        <v>63</v>
      </c>
      <c r="E94" s="15">
        <f t="shared" si="3"/>
        <v>0</v>
      </c>
    </row>
    <row r="95" spans="1:5">
      <c r="A95" t="s">
        <v>63</v>
      </c>
      <c r="E95" s="15">
        <f t="shared" si="3"/>
        <v>0</v>
      </c>
    </row>
    <row r="96" spans="1:5">
      <c r="A96" t="s">
        <v>63</v>
      </c>
      <c r="E96" s="15">
        <f t="shared" si="3"/>
        <v>0</v>
      </c>
    </row>
    <row r="97" spans="1:5">
      <c r="A97" t="s">
        <v>63</v>
      </c>
      <c r="E97" s="15">
        <f t="shared" si="3"/>
        <v>0</v>
      </c>
    </row>
    <row r="98" spans="1:5">
      <c r="A98" t="s">
        <v>63</v>
      </c>
      <c r="E98" s="15">
        <f t="shared" si="3"/>
        <v>0</v>
      </c>
    </row>
    <row r="99" spans="1:5">
      <c r="A99" t="s">
        <v>63</v>
      </c>
      <c r="E99" s="15">
        <f t="shared" si="3"/>
        <v>0</v>
      </c>
    </row>
    <row r="100" spans="1:5">
      <c r="A100" t="s">
        <v>63</v>
      </c>
      <c r="E100" s="15">
        <f t="shared" si="3"/>
        <v>0</v>
      </c>
    </row>
    <row r="101" spans="1:5">
      <c r="A101" t="s">
        <v>31</v>
      </c>
      <c r="E101" s="15">
        <f t="shared" si="3"/>
        <v>0</v>
      </c>
    </row>
    <row r="102" spans="1:5">
      <c r="A102" t="s">
        <v>31</v>
      </c>
      <c r="E102" s="15">
        <f t="shared" si="3"/>
        <v>0</v>
      </c>
    </row>
    <row r="103" spans="1:5">
      <c r="A103" t="s">
        <v>31</v>
      </c>
      <c r="E103" s="15">
        <f t="shared" si="3"/>
        <v>0</v>
      </c>
    </row>
    <row r="104" spans="1:5">
      <c r="A104" t="s">
        <v>31</v>
      </c>
      <c r="E104" s="15">
        <f t="shared" si="3"/>
        <v>0</v>
      </c>
    </row>
    <row r="105" spans="1:5">
      <c r="A105" t="s">
        <v>31</v>
      </c>
      <c r="E105" s="15">
        <f t="shared" si="3"/>
        <v>0</v>
      </c>
    </row>
    <row r="106" spans="1:5">
      <c r="A106" t="s">
        <v>31</v>
      </c>
      <c r="E106" s="15">
        <f t="shared" si="3"/>
        <v>0</v>
      </c>
    </row>
    <row r="107" spans="1:5">
      <c r="A107" t="s">
        <v>31</v>
      </c>
      <c r="E107" s="15">
        <f t="shared" si="3"/>
        <v>0</v>
      </c>
    </row>
    <row r="108" spans="1:5">
      <c r="A108" t="s">
        <v>31</v>
      </c>
      <c r="E108" s="15">
        <f t="shared" si="3"/>
        <v>0</v>
      </c>
    </row>
    <row r="109" spans="1:5">
      <c r="A109" t="s">
        <v>31</v>
      </c>
      <c r="E109" s="15">
        <f t="shared" si="3"/>
        <v>0</v>
      </c>
    </row>
    <row r="110" spans="1:5">
      <c r="A110" t="s">
        <v>31</v>
      </c>
      <c r="E110" s="15">
        <f t="shared" si="3"/>
        <v>0</v>
      </c>
    </row>
    <row r="111" spans="1:5">
      <c r="A111" t="s">
        <v>31</v>
      </c>
      <c r="E111" s="15">
        <f t="shared" si="3"/>
        <v>0</v>
      </c>
    </row>
    <row r="112" spans="1:5">
      <c r="A112" t="s">
        <v>31</v>
      </c>
      <c r="E112" s="15">
        <f t="shared" si="3"/>
        <v>0</v>
      </c>
    </row>
    <row r="113" spans="1:5">
      <c r="A113" t="s">
        <v>31</v>
      </c>
      <c r="E113" s="15">
        <f t="shared" si="3"/>
        <v>0</v>
      </c>
    </row>
    <row r="114" spans="1:5">
      <c r="A114" t="s">
        <v>31</v>
      </c>
      <c r="E114" s="15">
        <f t="shared" si="3"/>
        <v>0</v>
      </c>
    </row>
    <row r="115" spans="1:5">
      <c r="A115" t="s">
        <v>31</v>
      </c>
      <c r="E115" s="15">
        <f t="shared" si="3"/>
        <v>0</v>
      </c>
    </row>
    <row r="116" spans="1:5">
      <c r="A116" t="s">
        <v>32</v>
      </c>
      <c r="E116" s="15">
        <f t="shared" si="3"/>
        <v>0</v>
      </c>
    </row>
    <row r="117" spans="1:5">
      <c r="A117" t="s">
        <v>32</v>
      </c>
      <c r="E117" s="15">
        <f t="shared" si="3"/>
        <v>0</v>
      </c>
    </row>
    <row r="118" spans="1:5">
      <c r="A118" t="s">
        <v>32</v>
      </c>
      <c r="E118" s="15">
        <f t="shared" si="3"/>
        <v>0</v>
      </c>
    </row>
    <row r="119" spans="1:5">
      <c r="A119" t="s">
        <v>32</v>
      </c>
      <c r="E119" s="15">
        <f t="shared" si="3"/>
        <v>0</v>
      </c>
    </row>
    <row r="120" spans="1:5">
      <c r="A120" t="s">
        <v>32</v>
      </c>
      <c r="E120" s="15">
        <f t="shared" si="3"/>
        <v>0</v>
      </c>
    </row>
    <row r="121" spans="1:5">
      <c r="A121" t="s">
        <v>32</v>
      </c>
      <c r="E121" s="15">
        <f t="shared" si="3"/>
        <v>0</v>
      </c>
    </row>
    <row r="122" spans="1:5">
      <c r="A122" t="s">
        <v>32</v>
      </c>
      <c r="E122" s="15">
        <f t="shared" si="3"/>
        <v>0</v>
      </c>
    </row>
    <row r="123" spans="1:5">
      <c r="A123" t="s">
        <v>32</v>
      </c>
      <c r="E123" s="15">
        <f t="shared" si="3"/>
        <v>0</v>
      </c>
    </row>
    <row r="124" spans="1:5">
      <c r="A124" t="s">
        <v>32</v>
      </c>
      <c r="E124" s="15">
        <f t="shared" si="3"/>
        <v>0</v>
      </c>
    </row>
    <row r="125" spans="1:5">
      <c r="A125" t="s">
        <v>32</v>
      </c>
      <c r="E125" s="15">
        <f t="shared" si="3"/>
        <v>0</v>
      </c>
    </row>
    <row r="126" spans="1:5">
      <c r="A126" t="s">
        <v>32</v>
      </c>
      <c r="E126" s="15">
        <f t="shared" si="3"/>
        <v>0</v>
      </c>
    </row>
    <row r="127" spans="1:5">
      <c r="A127" t="s">
        <v>32</v>
      </c>
      <c r="E127" s="15">
        <f t="shared" si="3"/>
        <v>0</v>
      </c>
    </row>
    <row r="128" spans="1:5">
      <c r="A128" t="s">
        <v>32</v>
      </c>
      <c r="E128" s="15">
        <f t="shared" si="3"/>
        <v>0</v>
      </c>
    </row>
    <row r="129" spans="1:5">
      <c r="A129" t="s">
        <v>32</v>
      </c>
      <c r="E129" s="15">
        <f t="shared" si="3"/>
        <v>0</v>
      </c>
    </row>
    <row r="130" spans="1:5">
      <c r="A130" t="s">
        <v>32</v>
      </c>
      <c r="E130" s="15">
        <f t="shared" si="3"/>
        <v>0</v>
      </c>
    </row>
  </sheetData>
  <sheetProtection algorithmName="SHA-512" hashValue="Msc35D3+IRtmkZTawoAybNvsmuPBbUEH8mWXN/Q2oWKLx81Gw/9efbahlamVEPq5tGuggEcrYPjkuupJeEgbLA==" saltValue="9xDNH0XOpef9KETBLgzQIw=="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59012F7A26AC46945326CFE909D172" ma:contentTypeVersion="23" ma:contentTypeDescription="Create a new document." ma:contentTypeScope="" ma:versionID="a2496603326b9d99efece72bf8b548da">
  <xsd:schema xmlns:xsd="http://www.w3.org/2001/XMLSchema" xmlns:xs="http://www.w3.org/2001/XMLSchema" xmlns:p="http://schemas.microsoft.com/office/2006/metadata/properties" xmlns:ns1="http://schemas.microsoft.com/sharepoint/v3" xmlns:ns2="b93a7255-0f48-4c17-bf09-9ca8d3f2c452" xmlns:ns3="ed443b84-3a9b-48d9-af1c-f1d895661aef" xmlns:ns4="584eac17-d734-45c0-a41e-857bfc66d699" targetNamespace="http://schemas.microsoft.com/office/2006/metadata/properties" ma:root="true" ma:fieldsID="12ed1536665e8f73f4021ade441279ac" ns1:_="" ns2:_="" ns3:_="" ns4:_="">
    <xsd:import namespace="http://schemas.microsoft.com/sharepoint/v3"/>
    <xsd:import namespace="b93a7255-0f48-4c17-bf09-9ca8d3f2c452"/>
    <xsd:import namespace="ed443b84-3a9b-48d9-af1c-f1d895661aef"/>
    <xsd:import namespace="584eac17-d734-45c0-a41e-857bfc66d699"/>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1:_ip_UnifiedCompliancePolicyProperties" minOccurs="0"/>
                <xsd:element ref="ns1:_ip_UnifiedCompliancePolicyUIAction" minOccurs="0"/>
                <xsd:element ref="ns4:MediaServiceMetadata" minOccurs="0"/>
                <xsd:element ref="ns4:MediaServiceFastMetadata" minOccurs="0"/>
                <xsd:element ref="ns4:Date"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lcf76f155ced4ddcb4097134ff3c332f" minOccurs="0"/>
                <xsd:element ref="ns2:TaxCatchAll"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description="" ma:hidden="true" ma:internalName="_ip_UnifiedCompliancePolicyProperties">
      <xsd:simpleType>
        <xsd:restriction base="dms:Note"/>
      </xsd:simpleType>
    </xsd:element>
    <xsd:element name="_ip_UnifiedCompliancePolicyUIAction" ma:index="13"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3a7255-0f48-4c17-bf09-9ca8d3f2c45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8" nillable="true" ma:displayName="Taxonomy Catch All Column" ma:hidden="true" ma:list="{221d9a8d-e30e-4584-b93a-eb8f59d4810d}" ma:internalName="TaxCatchAll" ma:showField="CatchAllData" ma:web="b93a7255-0f48-4c17-bf09-9ca8d3f2c4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443b84-3a9b-48d9-af1c-f1d895661aef"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84eac17-d734-45c0-a41e-857bfc66d699"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Date" ma:index="16" nillable="true" ma:displayName="Date" ma:format="DateOnly" ma:internalName="Date">
      <xsd:simpleType>
        <xsd:restriction base="dms:DateTim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db06df0-9a10-4f13-b01c-4547ef3a4f3d" ma:termSetId="09814cd3-568e-fe90-9814-8d621ff8fb84" ma:anchorId="fba54fb3-c3e1-fe81-a776-ca4b69148c4d" ma:open="true" ma:isKeyword="false">
      <xsd:complexType>
        <xsd:sequence>
          <xsd:element ref="pc:Terms" minOccurs="0" maxOccurs="1"/>
        </xsd:sequence>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4eac17-d734-45c0-a41e-857bfc66d699">
      <Terms xmlns="http://schemas.microsoft.com/office/infopath/2007/PartnerControls"/>
    </lcf76f155ced4ddcb4097134ff3c332f>
    <TaxCatchAll xmlns="b93a7255-0f48-4c17-bf09-9ca8d3f2c452" xsi:nil="true"/>
    <_ip_UnifiedCompliancePolicyUIAction xmlns="http://schemas.microsoft.com/sharepoint/v3" xsi:nil="true"/>
    <_ip_UnifiedCompliancePolicyProperties xmlns="http://schemas.microsoft.com/sharepoint/v3" xsi:nil="true"/>
    <Date xmlns="584eac17-d734-45c0-a41e-857bfc66d699" xsi:nil="true"/>
    <MediaLengthInSeconds xmlns="584eac17-d734-45c0-a41e-857bfc66d699" xsi:nil="true"/>
    <SharedWithUsers xmlns="b93a7255-0f48-4c17-bf09-9ca8d3f2c452">
      <UserInfo>
        <DisplayName/>
        <AccountId xsi:nil="true"/>
        <AccountType/>
      </UserInfo>
    </SharedWithUsers>
  </documentManagement>
</p:properties>
</file>

<file path=customXml/itemProps1.xml><?xml version="1.0" encoding="utf-8"?>
<ds:datastoreItem xmlns:ds="http://schemas.openxmlformats.org/officeDocument/2006/customXml" ds:itemID="{E8928DF9-B12D-49F0-9C2B-D61FA0845B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3a7255-0f48-4c17-bf09-9ca8d3f2c452"/>
    <ds:schemaRef ds:uri="ed443b84-3a9b-48d9-af1c-f1d895661aef"/>
    <ds:schemaRef ds:uri="584eac17-d734-45c0-a41e-857bfc66d6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844EAB-D70C-42B2-829B-968632CD2997}">
  <ds:schemaRefs>
    <ds:schemaRef ds:uri="http://schemas.microsoft.com/sharepoint/v3/contenttype/forms"/>
  </ds:schemaRefs>
</ds:datastoreItem>
</file>

<file path=customXml/itemProps3.xml><?xml version="1.0" encoding="utf-8"?>
<ds:datastoreItem xmlns:ds="http://schemas.openxmlformats.org/officeDocument/2006/customXml" ds:itemID="{A0913191-464E-45F0-B440-F6F5B2578D9B}">
  <ds:schemaRefs>
    <ds:schemaRef ds:uri="http://schemas.microsoft.com/office/infopath/2007/PartnerControls"/>
    <ds:schemaRef ds:uri="http://schemas.microsoft.com/sharepoint/v3"/>
    <ds:schemaRef ds:uri="584eac17-d734-45c0-a41e-857bfc66d699"/>
    <ds:schemaRef ds:uri="http://purl.org/dc/terms/"/>
    <ds:schemaRef ds:uri="http://schemas.openxmlformats.org/package/2006/metadata/core-properties"/>
    <ds:schemaRef ds:uri="http://purl.org/dc/elements/1.1/"/>
    <ds:schemaRef ds:uri="http://schemas.microsoft.com/office/2006/documentManagement/types"/>
    <ds:schemaRef ds:uri="http://www.w3.org/XML/1998/namespace"/>
    <ds:schemaRef ds:uri="b93a7255-0f48-4c17-bf09-9ca8d3f2c452"/>
    <ds:schemaRef ds:uri="ed443b84-3a9b-48d9-af1c-f1d895661ae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Overall Budget</vt:lpstr>
      <vt:lpstr>Detailed Budget</vt:lpstr>
      <vt:lpstr>Budget Category Definitions</vt:lpstr>
      <vt:lpstr>Norms </vt:lpstr>
      <vt:lpstr>YR2_Detailed Budget Report</vt:lpstr>
      <vt:lpstr>YR3_Detailed Budget Report</vt:lpstr>
      <vt:lpstr>YR4_Detailed Budget Report</vt:lpstr>
      <vt:lpstr>YR5_Detailed Budget Report</vt:lpstr>
      <vt:lpstr>YR6_Detailed Budget Report</vt:lpstr>
      <vt:lpstr>YR7_Detailed Budget Report</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Giffen</dc:creator>
  <cp:keywords/>
  <dc:description/>
  <cp:lastModifiedBy>Will Anderson</cp:lastModifiedBy>
  <cp:revision/>
  <dcterms:created xsi:type="dcterms:W3CDTF">2015-08-20T16:26:16Z</dcterms:created>
  <dcterms:modified xsi:type="dcterms:W3CDTF">2023-11-02T13:18:01Z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0x010100AC59012F7A26AC46945326CFE909D172</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