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.Anderson\Documents\"/>
    </mc:Choice>
  </mc:AlternateContent>
  <xr:revisionPtr revIDLastSave="0" documentId="8_{975BCB4C-0E76-4C1A-8451-223487B091E1}" xr6:coauthVersionLast="47" xr6:coauthVersionMax="47" xr10:uidLastSave="{00000000-0000-0000-0000-000000000000}"/>
  <bookViews>
    <workbookView xWindow="28680" yWindow="-120" windowWidth="29040" windowHeight="15720" xr2:uid="{9D335201-EF9F-134E-B38A-710B3B144C6E}"/>
  </bookViews>
  <sheets>
    <sheet name="Financial Numbers" sheetId="1" r:id="rId1"/>
    <sheet name="Investment Ask" sheetId="2" r:id="rId2"/>
    <sheet name="Q&amp;A" sheetId="5" r:id="rId3"/>
    <sheet name="Definition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10" i="2"/>
  <c r="E23" i="1"/>
  <c r="C23" i="1"/>
  <c r="B23" i="1"/>
  <c r="B11" i="2"/>
  <c r="C5" i="2"/>
  <c r="C11" i="2" s="1"/>
  <c r="A4" i="5" l="1"/>
  <c r="C9" i="2" l="1"/>
  <c r="C6" i="2"/>
  <c r="C8" i="2"/>
  <c r="F42" i="1"/>
  <c r="E42" i="1"/>
  <c r="D42" i="1"/>
  <c r="C42" i="1"/>
  <c r="B42" i="1"/>
  <c r="F60" i="1"/>
  <c r="E60" i="1"/>
  <c r="D60" i="1"/>
  <c r="C60" i="1"/>
  <c r="B60" i="1"/>
  <c r="F50" i="1"/>
  <c r="E50" i="1"/>
  <c r="D50" i="1"/>
  <c r="C50" i="1"/>
  <c r="B50" i="1"/>
  <c r="F15" i="1"/>
  <c r="F16" i="1" s="1"/>
  <c r="E15" i="1"/>
  <c r="E16" i="1" s="1"/>
  <c r="D15" i="1"/>
  <c r="D16" i="1" s="1"/>
  <c r="B15" i="1"/>
  <c r="B16" i="1" s="1"/>
  <c r="F52" i="1" l="1"/>
  <c r="D22" i="1"/>
  <c r="C15" i="1"/>
  <c r="E52" i="1"/>
  <c r="E22" i="1"/>
  <c r="F22" i="1"/>
  <c r="B22" i="1"/>
  <c r="C52" i="1"/>
  <c r="D52" i="1"/>
  <c r="B52" i="1"/>
  <c r="D28" i="1" l="1"/>
  <c r="D32" i="1" s="1"/>
  <c r="D23" i="1"/>
  <c r="B28" i="1"/>
  <c r="B32" i="1" s="1"/>
  <c r="F28" i="1"/>
  <c r="F32" i="1" s="1"/>
  <c r="F23" i="1"/>
  <c r="E28" i="1"/>
  <c r="E32" i="1" s="1"/>
  <c r="C22" i="1"/>
  <c r="C16" i="1"/>
  <c r="C28" i="1" l="1"/>
  <c r="C32" i="1" s="1"/>
</calcChain>
</file>

<file path=xl/sharedStrings.xml><?xml version="1.0" encoding="utf-8"?>
<sst xmlns="http://schemas.openxmlformats.org/spreadsheetml/2006/main" count="107" uniqueCount="86">
  <si>
    <t>Harit Bharat Fund: Budget Template for For-Profit Organisations</t>
  </si>
  <si>
    <t>for</t>
  </si>
  <si>
    <t>[Insert Enterprise Name]</t>
  </si>
  <si>
    <t>Profit &amp; Loss Statement</t>
  </si>
  <si>
    <t>FY 2020-21</t>
  </si>
  <si>
    <t>FY 2021-22</t>
  </si>
  <si>
    <t>FY 2022-23</t>
  </si>
  <si>
    <t>FY 2023-24</t>
  </si>
  <si>
    <t>FY 2024-25</t>
  </si>
  <si>
    <t>Revenues</t>
  </si>
  <si>
    <t>Cost of Goods Sold</t>
  </si>
  <si>
    <t>Other Direct costs</t>
  </si>
  <si>
    <t>Gross Margins</t>
  </si>
  <si>
    <t>Gross Margin (%)</t>
  </si>
  <si>
    <t>Sales and Marketing</t>
  </si>
  <si>
    <t>HR</t>
  </si>
  <si>
    <t>Other General &amp; Administrative</t>
  </si>
  <si>
    <t>EBITDA or Operating Margin</t>
  </si>
  <si>
    <t>EBITDA margin (%)</t>
  </si>
  <si>
    <t>Interest Expenses</t>
  </si>
  <si>
    <t>Depreciation</t>
  </si>
  <si>
    <t>Profit before Tax</t>
  </si>
  <si>
    <t>Taxes</t>
  </si>
  <si>
    <t>Profit after Tax</t>
  </si>
  <si>
    <t>Balance Sheet</t>
  </si>
  <si>
    <t>Net Fixed Assets</t>
  </si>
  <si>
    <t>Inventory</t>
  </si>
  <si>
    <t>Receivables</t>
  </si>
  <si>
    <t>Other Assets</t>
  </si>
  <si>
    <t>Cash</t>
  </si>
  <si>
    <t>Total Assets</t>
  </si>
  <si>
    <t>Short term debt</t>
  </si>
  <si>
    <t>Long term debt</t>
  </si>
  <si>
    <t>Other liabilities</t>
  </si>
  <si>
    <t>Equity</t>
  </si>
  <si>
    <t>Total Liabilities</t>
  </si>
  <si>
    <t xml:space="preserve">Check </t>
  </si>
  <si>
    <t>Cash Flow Statement</t>
  </si>
  <si>
    <t>Cash Flow from Operations</t>
  </si>
  <si>
    <t>Cash Flow from Investing</t>
  </si>
  <si>
    <t>Cash Flow from Financing</t>
  </si>
  <si>
    <t>Net Cash Flow</t>
  </si>
  <si>
    <t>Please provide a break-up of your fund utilization as presented in the EOI and RFP</t>
  </si>
  <si>
    <t>Absolute Amount</t>
  </si>
  <si>
    <t>%</t>
  </si>
  <si>
    <t>Tree Growing Expenses</t>
  </si>
  <si>
    <t>Working Capital (Excluding Tree Growing)</t>
  </si>
  <si>
    <t>Team and New Hires</t>
  </si>
  <si>
    <t>Marketing</t>
  </si>
  <si>
    <t>Capital Investment (Excluding Tree Growing)</t>
  </si>
  <si>
    <t>Other (Excluding Tree Growing)</t>
  </si>
  <si>
    <t>Total</t>
  </si>
  <si>
    <t>S.no</t>
  </si>
  <si>
    <t>Questions</t>
  </si>
  <si>
    <t>Answers</t>
  </si>
  <si>
    <t>Please provide a break of your revenue.
(Price per unit x quantity sold)
If you have different products or business verticals or channels, please provide a detailed break-up of the same</t>
  </si>
  <si>
    <t>What are your unit economics?</t>
  </si>
  <si>
    <t>What is your Working Capital Cycle?
(WCC is the time taken to convert net current assets and liabilities (purchased stock) into cash
WCC = Inventory days + Receivable days - Payable days</t>
  </si>
  <si>
    <t>Will you use the loan from Harit Bharat Fund to make any hires? - who will you hire and how would they help in paying the loan back?</t>
  </si>
  <si>
    <t>Will you use the loan from Harit Bharat Fund to make any capital investments? If yes, please give details. What will the return on investment and payback period?</t>
  </si>
  <si>
    <t>Will you use the loan from Harit Bharat Fund to on marketing expenses? If yes, please tell us how will the expenditure contribute to paying the loan back</t>
  </si>
  <si>
    <t>If you have entered an amount under "Others" in Investment Ask, please elaborate on these expenses and how will they contribute to your growth</t>
  </si>
  <si>
    <t>Sales Generated from Selling Products/Services to Customers</t>
  </si>
  <si>
    <t>Costs Directly Associated with Core Revenue Production</t>
  </si>
  <si>
    <t>Shipping or logistics cost or any other cost associated with developing the product / service</t>
  </si>
  <si>
    <t>Expenses incurred by a business to promote and sell its products or services to customers</t>
  </si>
  <si>
    <t>Human Resource (HR)</t>
  </si>
  <si>
    <t>Expenses associated with managing and compensating the workforce, including salaries, benefits, and recruitment costs</t>
  </si>
  <si>
    <t>Costs of running a company's day-to-day operations, such as rent, utilities, office supplies, and management salaries.</t>
  </si>
  <si>
    <t>Periodic Payments on Debt Obligation (i.e. the Cost of Debt Financing)</t>
  </si>
  <si>
    <t>Allocation of the cost of a tangible asset over its useful life, reflecting its gradual decline in value due to wear, tear, and obsolescence.</t>
  </si>
  <si>
    <t>Income tax levied by the Government of India on the profit earned by every company</t>
  </si>
  <si>
    <t>Total value of a company's long-term tangible assets, such as property, plant, and equipment, minus the accumulated depreciation.</t>
  </si>
  <si>
    <t>Total value of goods and materials held by a company for the purpose of resale or production, at their cost or lower market value, whichever is lower.</t>
  </si>
  <si>
    <t>Balance of all sales revenue still on credit, net of any allowances for doubtful accounts (which generates a bad debt expense)</t>
  </si>
  <si>
    <t>Such as prepaid expenses</t>
  </si>
  <si>
    <t>Amount of money (cash) the company currently has - in hand or in bank</t>
  </si>
  <si>
    <t>Payables and other non-payable items due within one year’s time or within one operating cycle for the company (whichever is longest)</t>
  </si>
  <si>
    <t>Company's liabilities that are due for repayment beyond one year and typically includes loans, bonds, or other obligations with a maturity date beyond the next 12 months.</t>
  </si>
  <si>
    <t>Accrued expenses or unearned revenue</t>
  </si>
  <si>
    <t>Share capital(value of funds that shareholders have invested in the company) + Retained Earnings(total amount of net income the company decides to keep)</t>
  </si>
  <si>
    <t>Cash flow from Operations</t>
  </si>
  <si>
    <t>Cash generated or consumed by a company's core business operations, excluding financing and investing activities, and reflects its ability to generate cash from day-to-day activities.</t>
  </si>
  <si>
    <t>Cash flow related to a company's buying or selling of long-term assets and investments, indicating its capital expenditure and asset disposal activities.</t>
  </si>
  <si>
    <t>Cash flow from Financing</t>
  </si>
  <si>
    <t>Net change in a company's cash flow resulting from transactions with its owners or creditors, such as issuing or repurchasing stock, borrowing or repaying debt, and paying dividends.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</si>
</sst>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₹-4009]\ * #,##0.00_ ;_ [$₹-4009]\ * \-#,##0.00_ ;_ [$₹-4009]\ * &quot;-&quot;??_ ;_ @_ "/>
  </numFmts>
  <fonts count="12" x14ac:knownFonts="1">
    <font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rgb="FF22222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5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9" fontId="3" fillId="0" borderId="0" xfId="1" applyFont="1"/>
    <xf numFmtId="164" fontId="5" fillId="0" borderId="0" xfId="0" applyNumberFormat="1" applyFont="1"/>
    <xf numFmtId="0" fontId="0" fillId="3" borderId="0" xfId="0" applyFill="1"/>
    <xf numFmtId="0" fontId="10" fillId="2" borderId="0" xfId="0" applyFont="1" applyFill="1"/>
    <xf numFmtId="0" fontId="7" fillId="3" borderId="0" xfId="0" applyFont="1" applyFill="1"/>
    <xf numFmtId="0" fontId="3" fillId="3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89A23-7F47-594D-8AE5-B45FEAAAF509}">
  <dimension ref="A1:BY60"/>
  <sheetViews>
    <sheetView tabSelected="1" zoomScale="124" workbookViewId="0">
      <selection activeCell="A2" sqref="A2:K2"/>
    </sheetView>
  </sheetViews>
  <sheetFormatPr defaultColWidth="10.83203125" defaultRowHeight="15.5" x14ac:dyDescent="0.35"/>
  <cols>
    <col min="1" max="1" width="29.58203125" style="2" bestFit="1" customWidth="1"/>
    <col min="2" max="6" width="11.83203125" style="2" bestFit="1" customWidth="1"/>
    <col min="7" max="16384" width="10.83203125" style="2"/>
  </cols>
  <sheetData>
    <row r="1" spans="1:77" s="17" customFormat="1" x14ac:dyDescent="0.35"/>
    <row r="2" spans="1:77" customFormat="1" ht="18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</row>
    <row r="3" spans="1:77" customFormat="1" x14ac:dyDescent="0.3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5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</row>
    <row r="4" spans="1:77" customFormat="1" x14ac:dyDescent="0.3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15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</row>
    <row r="5" spans="1:77" customForma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</row>
    <row r="7" spans="1:77" x14ac:dyDescent="0.35">
      <c r="A7" s="3" t="s">
        <v>3</v>
      </c>
    </row>
    <row r="8" spans="1:77" x14ac:dyDescent="0.35">
      <c r="A8" s="3"/>
    </row>
    <row r="9" spans="1:77" x14ac:dyDescent="0.35">
      <c r="B9" s="2" t="s">
        <v>4</v>
      </c>
      <c r="C9" s="2" t="s">
        <v>5</v>
      </c>
      <c r="D9" s="2" t="s">
        <v>6</v>
      </c>
      <c r="E9" s="2" t="s">
        <v>7</v>
      </c>
      <c r="F9" s="2" t="s">
        <v>8</v>
      </c>
    </row>
    <row r="10" spans="1:77" x14ac:dyDescent="0.35">
      <c r="A10" s="1" t="s">
        <v>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</row>
    <row r="11" spans="1:77" x14ac:dyDescent="0.35">
      <c r="A11" s="1"/>
      <c r="B11" s="4"/>
      <c r="C11" s="4"/>
      <c r="D11" s="4"/>
      <c r="E11" s="4"/>
      <c r="F11" s="4"/>
    </row>
    <row r="12" spans="1:77" x14ac:dyDescent="0.35">
      <c r="A12" s="1" t="s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</row>
    <row r="13" spans="1:77" x14ac:dyDescent="0.35">
      <c r="A13" s="1" t="s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</row>
    <row r="14" spans="1:77" x14ac:dyDescent="0.35">
      <c r="A14" s="1"/>
      <c r="B14" s="4"/>
      <c r="C14" s="4"/>
      <c r="D14" s="4"/>
      <c r="E14" s="4"/>
      <c r="F14" s="4"/>
    </row>
    <row r="15" spans="1:77" x14ac:dyDescent="0.35">
      <c r="A15" s="1" t="s">
        <v>12</v>
      </c>
      <c r="B15" s="4">
        <f>B10-SUM(B12:B13)</f>
        <v>0</v>
      </c>
      <c r="C15" s="4">
        <f>C10-SUM(C12:C13)</f>
        <v>0</v>
      </c>
      <c r="D15" s="4">
        <f>D10-SUM(D12:D13)</f>
        <v>0</v>
      </c>
      <c r="E15" s="4">
        <f>E10-SUM(E12:E13)</f>
        <v>0</v>
      </c>
      <c r="F15" s="4">
        <f>F10-SUM(F12:F13)</f>
        <v>0</v>
      </c>
    </row>
    <row r="16" spans="1:77" x14ac:dyDescent="0.35">
      <c r="A16" s="1" t="s">
        <v>13</v>
      </c>
      <c r="B16" s="12" t="e">
        <f>B15/B10</f>
        <v>#DIV/0!</v>
      </c>
      <c r="C16" s="12" t="e">
        <f t="shared" ref="C16:F16" si="0">C15/C10</f>
        <v>#DIV/0!</v>
      </c>
      <c r="D16" s="12" t="e">
        <f t="shared" si="0"/>
        <v>#DIV/0!</v>
      </c>
      <c r="E16" s="12" t="e">
        <f t="shared" si="0"/>
        <v>#DIV/0!</v>
      </c>
      <c r="F16" s="12" t="e">
        <f t="shared" si="0"/>
        <v>#DIV/0!</v>
      </c>
    </row>
    <row r="17" spans="1:6" x14ac:dyDescent="0.35">
      <c r="B17" s="4"/>
      <c r="C17" s="4"/>
      <c r="D17" s="4"/>
      <c r="E17" s="4"/>
      <c r="F17" s="4"/>
    </row>
    <row r="18" spans="1:6" x14ac:dyDescent="0.35">
      <c r="A18" s="1" t="s">
        <v>14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</row>
    <row r="19" spans="1:6" x14ac:dyDescent="0.35">
      <c r="A19" s="1" t="s">
        <v>15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</row>
    <row r="20" spans="1:6" x14ac:dyDescent="0.35">
      <c r="A20" s="1" t="s">
        <v>16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</row>
    <row r="21" spans="1:6" x14ac:dyDescent="0.35">
      <c r="B21" s="4"/>
      <c r="C21" s="4"/>
      <c r="D21" s="4"/>
      <c r="E21" s="4"/>
      <c r="F21" s="4"/>
    </row>
    <row r="22" spans="1:6" x14ac:dyDescent="0.35">
      <c r="A22" s="1" t="s">
        <v>17</v>
      </c>
      <c r="B22" s="4">
        <f>B15-SUM(B18:B20)</f>
        <v>0</v>
      </c>
      <c r="C22" s="4">
        <f>C15-SUM(C18:C20)</f>
        <v>0</v>
      </c>
      <c r="D22" s="4">
        <f>D15-SUM(D18:D20)</f>
        <v>0</v>
      </c>
      <c r="E22" s="4">
        <f>E15-SUM(E18:E20)</f>
        <v>0</v>
      </c>
      <c r="F22" s="4">
        <f>F15-SUM(F18:F20)</f>
        <v>0</v>
      </c>
    </row>
    <row r="23" spans="1:6" x14ac:dyDescent="0.35">
      <c r="A23" s="1" t="s">
        <v>18</v>
      </c>
      <c r="B23" s="4" t="e">
        <f>B22/B10</f>
        <v>#DIV/0!</v>
      </c>
      <c r="C23" s="4" t="e">
        <f>C22/C10</f>
        <v>#DIV/0!</v>
      </c>
      <c r="D23" s="4" t="e">
        <f t="shared" ref="C23:F23" si="1">D22/D10</f>
        <v>#DIV/0!</v>
      </c>
      <c r="E23" s="4" t="e">
        <f>E22/E10</f>
        <v>#DIV/0!</v>
      </c>
      <c r="F23" s="4" t="e">
        <f t="shared" si="1"/>
        <v>#DIV/0!</v>
      </c>
    </row>
    <row r="24" spans="1:6" x14ac:dyDescent="0.35">
      <c r="B24" s="4"/>
      <c r="C24" s="4"/>
      <c r="D24" s="4"/>
      <c r="E24" s="4"/>
      <c r="F24" s="4"/>
    </row>
    <row r="25" spans="1:6" x14ac:dyDescent="0.35">
      <c r="A25" s="1" t="s">
        <v>19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35">
      <c r="A26" s="1" t="s">
        <v>20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</row>
    <row r="27" spans="1:6" x14ac:dyDescent="0.35">
      <c r="B27" s="4"/>
      <c r="C27" s="4"/>
      <c r="D27" s="4"/>
      <c r="E27" s="4"/>
      <c r="F27" s="4"/>
    </row>
    <row r="28" spans="1:6" x14ac:dyDescent="0.35">
      <c r="A28" s="1" t="s">
        <v>21</v>
      </c>
      <c r="B28" s="4">
        <f>B22-SUM(B25:B26)</f>
        <v>0</v>
      </c>
      <c r="C28" s="4">
        <f t="shared" ref="C28:F28" si="2">C22-SUM(C25:C26)</f>
        <v>0</v>
      </c>
      <c r="D28" s="4">
        <f t="shared" si="2"/>
        <v>0</v>
      </c>
      <c r="E28" s="4">
        <f t="shared" si="2"/>
        <v>0</v>
      </c>
      <c r="F28" s="4">
        <f t="shared" si="2"/>
        <v>0</v>
      </c>
    </row>
    <row r="29" spans="1:6" x14ac:dyDescent="0.35">
      <c r="B29" s="4"/>
      <c r="C29" s="4"/>
      <c r="D29" s="4"/>
      <c r="E29" s="4"/>
      <c r="F29" s="4"/>
    </row>
    <row r="30" spans="1:6" x14ac:dyDescent="0.35">
      <c r="A30" s="1" t="s">
        <v>22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</row>
    <row r="31" spans="1:6" x14ac:dyDescent="0.35">
      <c r="B31" s="4"/>
      <c r="C31" s="4"/>
      <c r="D31" s="4"/>
      <c r="E31" s="4"/>
      <c r="F31" s="4"/>
    </row>
    <row r="32" spans="1:6" x14ac:dyDescent="0.35">
      <c r="A32" s="1" t="s">
        <v>23</v>
      </c>
      <c r="B32" s="4">
        <f>B28-B30</f>
        <v>0</v>
      </c>
      <c r="C32" s="4">
        <f t="shared" ref="C32:F32" si="3">C28-C30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</row>
    <row r="33" spans="1:6" x14ac:dyDescent="0.35">
      <c r="B33" s="4"/>
      <c r="C33" s="4"/>
      <c r="D33" s="4"/>
      <c r="E33" s="4"/>
      <c r="F33" s="4"/>
    </row>
    <row r="34" spans="1:6" x14ac:dyDescent="0.35">
      <c r="A34" s="3" t="s">
        <v>24</v>
      </c>
      <c r="B34" s="4"/>
      <c r="C34" s="4"/>
      <c r="D34" s="4"/>
      <c r="E34" s="4"/>
      <c r="F34" s="4"/>
    </row>
    <row r="35" spans="1:6" x14ac:dyDescent="0.35">
      <c r="B35" s="4"/>
      <c r="C35" s="4"/>
      <c r="D35" s="4"/>
      <c r="E35" s="4"/>
      <c r="F35" s="4"/>
    </row>
    <row r="36" spans="1:6" x14ac:dyDescent="0.35">
      <c r="A36" s="1" t="s">
        <v>25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35">
      <c r="A37" s="1" t="s">
        <v>26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</row>
    <row r="38" spans="1:6" x14ac:dyDescent="0.35">
      <c r="A38" s="1" t="s">
        <v>27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35">
      <c r="A39" s="1" t="s">
        <v>28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35">
      <c r="A40" s="1" t="s">
        <v>29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35">
      <c r="A41" s="1"/>
      <c r="B41" s="4"/>
      <c r="C41" s="4"/>
      <c r="D41" s="4"/>
      <c r="E41" s="4"/>
      <c r="F41" s="4"/>
    </row>
    <row r="42" spans="1:6" x14ac:dyDescent="0.35">
      <c r="A42" s="1" t="s">
        <v>30</v>
      </c>
      <c r="B42" s="4">
        <f>SUM(B36:B40)</f>
        <v>0</v>
      </c>
      <c r="C42" s="4">
        <f t="shared" ref="C42:F42" si="4">SUM(C36:C40)</f>
        <v>0</v>
      </c>
      <c r="D42" s="4">
        <f t="shared" si="4"/>
        <v>0</v>
      </c>
      <c r="E42" s="4">
        <f t="shared" si="4"/>
        <v>0</v>
      </c>
      <c r="F42" s="4">
        <f t="shared" si="4"/>
        <v>0</v>
      </c>
    </row>
    <row r="43" spans="1:6" x14ac:dyDescent="0.35">
      <c r="B43" s="4"/>
      <c r="C43" s="4"/>
      <c r="D43" s="4"/>
      <c r="E43" s="4"/>
      <c r="F43" s="4"/>
    </row>
    <row r="44" spans="1:6" x14ac:dyDescent="0.35">
      <c r="B44" s="4"/>
      <c r="C44" s="4"/>
      <c r="D44" s="4"/>
      <c r="E44" s="4"/>
      <c r="F44" s="4"/>
    </row>
    <row r="45" spans="1:6" x14ac:dyDescent="0.35">
      <c r="A45" s="1" t="s">
        <v>31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</row>
    <row r="46" spans="1:6" x14ac:dyDescent="0.35">
      <c r="A46" s="1" t="s">
        <v>32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</row>
    <row r="47" spans="1:6" x14ac:dyDescent="0.35">
      <c r="A47" s="1" t="s">
        <v>33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</row>
    <row r="48" spans="1:6" x14ac:dyDescent="0.35">
      <c r="A48" s="1" t="s">
        <v>34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</row>
    <row r="49" spans="1:6" x14ac:dyDescent="0.35">
      <c r="B49" s="4"/>
      <c r="C49" s="4"/>
      <c r="D49" s="4"/>
      <c r="E49" s="4"/>
      <c r="F49" s="4"/>
    </row>
    <row r="50" spans="1:6" x14ac:dyDescent="0.35">
      <c r="A50" s="1" t="s">
        <v>35</v>
      </c>
      <c r="B50" s="4">
        <f>SUM(B45:B48)</f>
        <v>0</v>
      </c>
      <c r="C50" s="4">
        <f t="shared" ref="C50:F50" si="5">SUM(C45:C48)</f>
        <v>0</v>
      </c>
      <c r="D50" s="4">
        <f t="shared" si="5"/>
        <v>0</v>
      </c>
      <c r="E50" s="4">
        <f t="shared" si="5"/>
        <v>0</v>
      </c>
      <c r="F50" s="4">
        <f t="shared" si="5"/>
        <v>0</v>
      </c>
    </row>
    <row r="51" spans="1:6" x14ac:dyDescent="0.35">
      <c r="A51" s="1"/>
      <c r="B51" s="4"/>
      <c r="C51" s="4"/>
      <c r="D51" s="4"/>
      <c r="E51" s="4"/>
      <c r="F51" s="4"/>
    </row>
    <row r="52" spans="1:6" x14ac:dyDescent="0.35">
      <c r="A52" s="2" t="s">
        <v>36</v>
      </c>
      <c r="B52" s="4">
        <f>B42-B50</f>
        <v>0</v>
      </c>
      <c r="C52" s="4">
        <f>C42-C50</f>
        <v>0</v>
      </c>
      <c r="D52" s="4">
        <f>D42-D50</f>
        <v>0</v>
      </c>
      <c r="E52" s="4">
        <f>E42-E50</f>
        <v>0</v>
      </c>
      <c r="F52" s="4">
        <f>F42-F50</f>
        <v>0</v>
      </c>
    </row>
    <row r="53" spans="1:6" x14ac:dyDescent="0.35">
      <c r="B53" s="4"/>
      <c r="C53" s="4"/>
      <c r="D53" s="4"/>
      <c r="E53" s="4"/>
      <c r="F53" s="4"/>
    </row>
    <row r="54" spans="1:6" x14ac:dyDescent="0.35">
      <c r="A54" s="3" t="s">
        <v>37</v>
      </c>
      <c r="B54" s="4"/>
      <c r="C54" s="4"/>
      <c r="D54" s="4"/>
      <c r="E54" s="4"/>
      <c r="F54" s="4"/>
    </row>
    <row r="55" spans="1:6" x14ac:dyDescent="0.35">
      <c r="B55" s="4"/>
      <c r="C55" s="4"/>
      <c r="D55" s="4"/>
      <c r="E55" s="4"/>
      <c r="F55" s="4"/>
    </row>
    <row r="56" spans="1:6" x14ac:dyDescent="0.35">
      <c r="A56" s="1" t="s">
        <v>38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</row>
    <row r="57" spans="1:6" x14ac:dyDescent="0.35">
      <c r="A57" s="1" t="s">
        <v>39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</row>
    <row r="58" spans="1:6" x14ac:dyDescent="0.35">
      <c r="A58" s="1" t="s">
        <v>40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</row>
    <row r="59" spans="1:6" x14ac:dyDescent="0.35">
      <c r="A59" s="1"/>
      <c r="B59" s="4"/>
      <c r="C59" s="4"/>
      <c r="D59" s="4"/>
      <c r="E59" s="4"/>
      <c r="F59" s="4"/>
    </row>
    <row r="60" spans="1:6" x14ac:dyDescent="0.35">
      <c r="A60" s="1" t="s">
        <v>41</v>
      </c>
      <c r="B60" s="4">
        <f>SUM(B56:B58)</f>
        <v>0</v>
      </c>
      <c r="C60" s="4">
        <f t="shared" ref="C60:F60" si="6">SUM(C56:C58)</f>
        <v>0</v>
      </c>
      <c r="D60" s="4">
        <f t="shared" si="6"/>
        <v>0</v>
      </c>
      <c r="E60" s="4">
        <f t="shared" si="6"/>
        <v>0</v>
      </c>
      <c r="F60" s="4">
        <f t="shared" si="6"/>
        <v>0</v>
      </c>
    </row>
  </sheetData>
  <mergeCells count="3">
    <mergeCell ref="A2:K2"/>
    <mergeCell ref="A3:K3"/>
    <mergeCell ref="A4:K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B76A-3FEE-8046-9DE7-C3E7E69732B1}">
  <dimension ref="A3:C14"/>
  <sheetViews>
    <sheetView workbookViewId="0">
      <selection activeCell="C8" sqref="C8"/>
    </sheetView>
  </sheetViews>
  <sheetFormatPr defaultColWidth="10.83203125" defaultRowHeight="15.5" x14ac:dyDescent="0.35"/>
  <cols>
    <col min="1" max="1" width="48" style="2" customWidth="1"/>
    <col min="2" max="2" width="17.83203125" style="2" bestFit="1" customWidth="1"/>
    <col min="3" max="16384" width="10.83203125" style="2"/>
  </cols>
  <sheetData>
    <row r="3" spans="1:3" ht="31" x14ac:dyDescent="0.35">
      <c r="A3" s="6" t="s">
        <v>42</v>
      </c>
    </row>
    <row r="4" spans="1:3" x14ac:dyDescent="0.35">
      <c r="B4" s="5" t="s">
        <v>43</v>
      </c>
      <c r="C4" s="8" t="s">
        <v>44</v>
      </c>
    </row>
    <row r="5" spans="1:3" x14ac:dyDescent="0.35">
      <c r="A5" s="2" t="s">
        <v>45</v>
      </c>
      <c r="B5" s="4">
        <v>0</v>
      </c>
      <c r="C5" s="2" t="e">
        <f>B5/$B$11</f>
        <v>#DIV/0!</v>
      </c>
    </row>
    <row r="6" spans="1:3" x14ac:dyDescent="0.35">
      <c r="A6" s="9" t="s">
        <v>46</v>
      </c>
      <c r="B6" s="4">
        <v>0</v>
      </c>
      <c r="C6" s="2" t="e">
        <f>B6/$B$11</f>
        <v>#DIV/0!</v>
      </c>
    </row>
    <row r="7" spans="1:3" x14ac:dyDescent="0.35">
      <c r="A7" s="9" t="s">
        <v>47</v>
      </c>
      <c r="B7" s="4">
        <v>0</v>
      </c>
      <c r="C7" s="2" t="e">
        <f>B7/$B$11</f>
        <v>#DIV/0!</v>
      </c>
    </row>
    <row r="8" spans="1:3" x14ac:dyDescent="0.35">
      <c r="A8" s="9" t="s">
        <v>48</v>
      </c>
      <c r="B8" s="4">
        <v>0</v>
      </c>
      <c r="C8" s="2" t="e">
        <f t="shared" ref="C7:C10" si="0">B8/$B$11</f>
        <v>#DIV/0!</v>
      </c>
    </row>
    <row r="9" spans="1:3" x14ac:dyDescent="0.35">
      <c r="A9" s="9" t="s">
        <v>49</v>
      </c>
      <c r="B9" s="4">
        <v>0</v>
      </c>
      <c r="C9" s="2" t="e">
        <f t="shared" si="0"/>
        <v>#DIV/0!</v>
      </c>
    </row>
    <row r="10" spans="1:3" x14ac:dyDescent="0.35">
      <c r="A10" s="9" t="s">
        <v>50</v>
      </c>
      <c r="B10" s="4">
        <v>0</v>
      </c>
      <c r="C10" s="2" t="e">
        <f>B10/$B$11</f>
        <v>#DIV/0!</v>
      </c>
    </row>
    <row r="11" spans="1:3" x14ac:dyDescent="0.35">
      <c r="A11" s="5" t="s">
        <v>51</v>
      </c>
      <c r="B11" s="13">
        <f>SUM(B5:B10)</f>
        <v>0</v>
      </c>
      <c r="C11" s="5" t="e">
        <f>SUM(C5:C10)</f>
        <v>#DIV/0!</v>
      </c>
    </row>
    <row r="12" spans="1:3" x14ac:dyDescent="0.35">
      <c r="C12" s="5"/>
    </row>
    <row r="13" spans="1:3" x14ac:dyDescent="0.35">
      <c r="C13" s="5"/>
    </row>
    <row r="14" spans="1:3" x14ac:dyDescent="0.35">
      <c r="A14" s="6"/>
      <c r="B14" s="13"/>
      <c r="C14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C7A0-35AE-EC4E-9692-A8D77E3824BD}">
  <dimension ref="A2:C9"/>
  <sheetViews>
    <sheetView workbookViewId="0">
      <selection activeCell="B3" sqref="B3"/>
    </sheetView>
  </sheetViews>
  <sheetFormatPr defaultColWidth="10.83203125" defaultRowHeight="15.5" x14ac:dyDescent="0.35"/>
  <cols>
    <col min="1" max="1" width="10.83203125" style="7"/>
    <col min="2" max="2" width="60.08203125" style="6" customWidth="1"/>
    <col min="3" max="3" width="78" style="2" customWidth="1"/>
    <col min="4" max="16384" width="10.83203125" style="2"/>
  </cols>
  <sheetData>
    <row r="2" spans="1:3" x14ac:dyDescent="0.35">
      <c r="A2" s="8" t="s">
        <v>52</v>
      </c>
      <c r="B2" s="10" t="s">
        <v>53</v>
      </c>
      <c r="C2" s="8" t="s">
        <v>54</v>
      </c>
    </row>
    <row r="3" spans="1:3" ht="62" x14ac:dyDescent="0.35">
      <c r="A3" s="7">
        <v>1</v>
      </c>
      <c r="B3" s="11" t="s">
        <v>55</v>
      </c>
    </row>
    <row r="4" spans="1:3" ht="58" customHeight="1" x14ac:dyDescent="0.35">
      <c r="A4" s="7">
        <f>A3+1</f>
        <v>2</v>
      </c>
      <c r="B4" s="11" t="s">
        <v>56</v>
      </c>
    </row>
    <row r="5" spans="1:3" ht="77.5" x14ac:dyDescent="0.35">
      <c r="A5" s="7">
        <v>3</v>
      </c>
      <c r="B5" s="11" t="s">
        <v>57</v>
      </c>
    </row>
    <row r="6" spans="1:3" ht="46.5" x14ac:dyDescent="0.35">
      <c r="A6" s="7">
        <v>4</v>
      </c>
      <c r="B6" s="11" t="s">
        <v>58</v>
      </c>
    </row>
    <row r="7" spans="1:3" ht="46.5" x14ac:dyDescent="0.35">
      <c r="A7" s="7">
        <v>5</v>
      </c>
      <c r="B7" s="11" t="s">
        <v>59</v>
      </c>
    </row>
    <row r="8" spans="1:3" ht="46.5" x14ac:dyDescent="0.35">
      <c r="A8" s="7">
        <v>6</v>
      </c>
      <c r="B8" s="11" t="s">
        <v>60</v>
      </c>
    </row>
    <row r="9" spans="1:3" ht="46.5" x14ac:dyDescent="0.35">
      <c r="A9" s="7">
        <v>7</v>
      </c>
      <c r="B9" s="11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07EC7-CFFC-E34F-A88F-710995F0F6D3}">
  <dimension ref="A3:B28"/>
  <sheetViews>
    <sheetView workbookViewId="0">
      <selection activeCell="A7" sqref="A7"/>
    </sheetView>
  </sheetViews>
  <sheetFormatPr defaultColWidth="10.83203125" defaultRowHeight="15.5" x14ac:dyDescent="0.35"/>
  <cols>
    <col min="1" max="1" width="29.08203125" style="2" bestFit="1" customWidth="1"/>
    <col min="2" max="2" width="59.83203125" style="6" bestFit="1" customWidth="1"/>
    <col min="3" max="16384" width="10.83203125" style="2"/>
  </cols>
  <sheetData>
    <row r="3" spans="1:2" x14ac:dyDescent="0.35">
      <c r="A3" s="5" t="s">
        <v>3</v>
      </c>
    </row>
    <row r="4" spans="1:2" x14ac:dyDescent="0.35">
      <c r="A4" s="2" t="s">
        <v>9</v>
      </c>
      <c r="B4" s="6" t="s">
        <v>62</v>
      </c>
    </row>
    <row r="5" spans="1:2" x14ac:dyDescent="0.35">
      <c r="A5" s="2" t="s">
        <v>10</v>
      </c>
      <c r="B5" s="6" t="s">
        <v>63</v>
      </c>
    </row>
    <row r="6" spans="1:2" ht="31" x14ac:dyDescent="0.35">
      <c r="A6" s="2" t="s">
        <v>11</v>
      </c>
      <c r="B6" s="6" t="s">
        <v>64</v>
      </c>
    </row>
    <row r="7" spans="1:2" ht="31" x14ac:dyDescent="0.35">
      <c r="A7" s="2" t="s">
        <v>14</v>
      </c>
      <c r="B7" s="6" t="s">
        <v>65</v>
      </c>
    </row>
    <row r="8" spans="1:2" ht="31" x14ac:dyDescent="0.35">
      <c r="A8" s="2" t="s">
        <v>66</v>
      </c>
      <c r="B8" s="6" t="s">
        <v>67</v>
      </c>
    </row>
    <row r="9" spans="1:2" ht="31" x14ac:dyDescent="0.35">
      <c r="A9" s="2" t="s">
        <v>16</v>
      </c>
      <c r="B9" s="6" t="s">
        <v>68</v>
      </c>
    </row>
    <row r="10" spans="1:2" ht="31" x14ac:dyDescent="0.35">
      <c r="A10" s="2" t="s">
        <v>19</v>
      </c>
      <c r="B10" s="6" t="s">
        <v>69</v>
      </c>
    </row>
    <row r="11" spans="1:2" ht="46.5" x14ac:dyDescent="0.35">
      <c r="A11" s="2" t="s">
        <v>20</v>
      </c>
      <c r="B11" s="6" t="s">
        <v>70</v>
      </c>
    </row>
    <row r="12" spans="1:2" ht="31" x14ac:dyDescent="0.35">
      <c r="A12" s="2" t="s">
        <v>22</v>
      </c>
      <c r="B12" s="6" t="s">
        <v>71</v>
      </c>
    </row>
    <row r="14" spans="1:2" x14ac:dyDescent="0.35">
      <c r="A14" s="5" t="s">
        <v>24</v>
      </c>
    </row>
    <row r="15" spans="1:2" ht="46.5" x14ac:dyDescent="0.35">
      <c r="A15" s="2" t="s">
        <v>25</v>
      </c>
      <c r="B15" s="6" t="s">
        <v>72</v>
      </c>
    </row>
    <row r="16" spans="1:2" ht="46.5" x14ac:dyDescent="0.35">
      <c r="A16" s="2" t="s">
        <v>26</v>
      </c>
      <c r="B16" s="6" t="s">
        <v>73</v>
      </c>
    </row>
    <row r="17" spans="1:2" ht="46.5" x14ac:dyDescent="0.35">
      <c r="A17" s="2" t="s">
        <v>27</v>
      </c>
      <c r="B17" s="6" t="s">
        <v>74</v>
      </c>
    </row>
    <row r="18" spans="1:2" x14ac:dyDescent="0.35">
      <c r="A18" s="2" t="s">
        <v>28</v>
      </c>
      <c r="B18" s="6" t="s">
        <v>75</v>
      </c>
    </row>
    <row r="19" spans="1:2" ht="31" x14ac:dyDescent="0.35">
      <c r="A19" s="2" t="s">
        <v>29</v>
      </c>
      <c r="B19" s="6" t="s">
        <v>76</v>
      </c>
    </row>
    <row r="20" spans="1:2" ht="46.5" x14ac:dyDescent="0.35">
      <c r="A20" s="2" t="s">
        <v>31</v>
      </c>
      <c r="B20" s="6" t="s">
        <v>77</v>
      </c>
    </row>
    <row r="21" spans="1:2" ht="46.5" x14ac:dyDescent="0.35">
      <c r="A21" s="2" t="s">
        <v>32</v>
      </c>
      <c r="B21" s="6" t="s">
        <v>78</v>
      </c>
    </row>
    <row r="22" spans="1:2" x14ac:dyDescent="0.35">
      <c r="A22" s="2" t="s">
        <v>33</v>
      </c>
      <c r="B22" s="6" t="s">
        <v>79</v>
      </c>
    </row>
    <row r="23" spans="1:2" ht="46.5" x14ac:dyDescent="0.35">
      <c r="A23" s="2" t="s">
        <v>34</v>
      </c>
      <c r="B23" s="6" t="s">
        <v>80</v>
      </c>
    </row>
    <row r="25" spans="1:2" x14ac:dyDescent="0.35">
      <c r="A25" s="5" t="s">
        <v>37</v>
      </c>
    </row>
    <row r="26" spans="1:2" ht="46.5" x14ac:dyDescent="0.35">
      <c r="A26" s="2" t="s">
        <v>81</v>
      </c>
      <c r="B26" s="6" t="s">
        <v>82</v>
      </c>
    </row>
    <row r="27" spans="1:2" ht="46.5" x14ac:dyDescent="0.35">
      <c r="A27" s="2" t="s">
        <v>39</v>
      </c>
      <c r="B27" s="6" t="s">
        <v>83</v>
      </c>
    </row>
    <row r="28" spans="1:2" ht="62" x14ac:dyDescent="0.35">
      <c r="A28" s="2" t="s">
        <v>84</v>
      </c>
      <c r="B28" s="6" t="s">
        <v>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59012F7A26AC46945326CFE909D172" ma:contentTypeVersion="23" ma:contentTypeDescription="Create a new document." ma:contentTypeScope="" ma:versionID="a2496603326b9d99efece72bf8b548da">
  <xsd:schema xmlns:xsd="http://www.w3.org/2001/XMLSchema" xmlns:xs="http://www.w3.org/2001/XMLSchema" xmlns:p="http://schemas.microsoft.com/office/2006/metadata/properties" xmlns:ns1="http://schemas.microsoft.com/sharepoint/v3" xmlns:ns2="b93a7255-0f48-4c17-bf09-9ca8d3f2c452" xmlns:ns3="ed443b84-3a9b-48d9-af1c-f1d895661aef" xmlns:ns4="584eac17-d734-45c0-a41e-857bfc66d699" targetNamespace="http://schemas.microsoft.com/office/2006/metadata/properties" ma:root="true" ma:fieldsID="12ed1536665e8f73f4021ade441279ac" ns1:_="" ns2:_="" ns3:_="" ns4:_="">
    <xsd:import namespace="http://schemas.microsoft.com/sharepoint/v3"/>
    <xsd:import namespace="b93a7255-0f48-4c17-bf09-9ca8d3f2c452"/>
    <xsd:import namespace="ed443b84-3a9b-48d9-af1c-f1d895661aef"/>
    <xsd:import namespace="584eac17-d734-45c0-a41e-857bfc66d69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Date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2:TaxCatchAll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a7255-0f48-4c17-bf09-9ca8d3f2c4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221d9a8d-e30e-4584-b93a-eb8f59d4810d}" ma:internalName="TaxCatchAll" ma:showField="CatchAllData" ma:web="b93a7255-0f48-4c17-bf09-9ca8d3f2c4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43b84-3a9b-48d9-af1c-f1d895661ae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eac17-d734-45c0-a41e-857bfc66d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Date" ma:index="16" nillable="true" ma:displayName="Date" ma:format="DateOnly" ma:internalName="Date">
      <xsd:simpleType>
        <xsd:restriction base="dms:DateTime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8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9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ddb06df0-9a10-4f13-b01c-4547ef3a4f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84eac17-d734-45c0-a41e-857bfc66d699">
      <Terms xmlns="http://schemas.microsoft.com/office/infopath/2007/PartnerControls"/>
    </lcf76f155ced4ddcb4097134ff3c332f>
    <_ip_UnifiedCompliancePolicyProperties xmlns="http://schemas.microsoft.com/sharepoint/v3" xsi:nil="true"/>
    <Date xmlns="584eac17-d734-45c0-a41e-857bfc66d699" xsi:nil="true"/>
    <TaxCatchAll xmlns="b93a7255-0f48-4c17-bf09-9ca8d3f2c452" xsi:nil="true"/>
  </documentManagement>
</p:properties>
</file>

<file path=customXml/itemProps1.xml><?xml version="1.0" encoding="utf-8"?>
<ds:datastoreItem xmlns:ds="http://schemas.openxmlformats.org/officeDocument/2006/customXml" ds:itemID="{BE112A7B-9CBA-4480-BCFD-11D2D106F8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3a7255-0f48-4c17-bf09-9ca8d3f2c452"/>
    <ds:schemaRef ds:uri="ed443b84-3a9b-48d9-af1c-f1d895661aef"/>
    <ds:schemaRef ds:uri="584eac17-d734-45c0-a41e-857bfc66d6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617F9E-65A0-4C3A-84FB-3B4891E070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8DBC4F-7A01-4AF5-8F5E-AC72D7FCBD8C}">
  <ds:schemaRefs>
    <ds:schemaRef ds:uri="http://schemas.microsoft.com/office/infopath/2007/PartnerControls"/>
    <ds:schemaRef ds:uri="http://schemas.microsoft.com/sharepoint/v3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584eac17-d734-45c0-a41e-857bfc66d699"/>
    <ds:schemaRef ds:uri="ed443b84-3a9b-48d9-af1c-f1d895661aef"/>
    <ds:schemaRef ds:uri="b93a7255-0f48-4c17-bf09-9ca8d3f2c4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Financial Numbers</vt:lpstr>
      <vt:lpstr>Investment Ask</vt:lpstr>
      <vt:lpstr>Q&amp;A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Ashna Rustagi</dc:creator>
  <cp:keywords/>
  <dc:description/>
  <cp:lastModifiedBy>Will Anderson</cp:lastModifiedBy>
  <cp:revision/>
  <dcterms:created xsi:type="dcterms:W3CDTF">2023-09-11T03:31:21Z</dcterms:created>
  <dcterms:modified xsi:type="dcterms:W3CDTF">2023-10-27T19:26:14Z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0x010100AC59012F7A26AC46945326CFE909D172</vt:lpwstr>
  </property>
  <property fmtid="{D5CDD505-2E9C-101B-9397-08002B2CF9AE}" pid="3" name="MediaServiceImageTags">
    <vt:lpwstr/>
  </property>
</Properties>
</file>